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R57" i="1" l="1"/>
  <c r="AR56" i="1"/>
  <c r="AR25" i="1" l="1"/>
  <c r="AR24" i="1"/>
  <c r="AR23" i="1"/>
  <c r="AR22" i="1"/>
</calcChain>
</file>

<file path=xl/sharedStrings.xml><?xml version="1.0" encoding="utf-8"?>
<sst xmlns="http://schemas.openxmlformats.org/spreadsheetml/2006/main" count="135" uniqueCount="85">
  <si>
    <t>Сведения об особо ценном движимом имуществе (за исключением транспортных средств)</t>
  </si>
  <si>
    <t>КОДЫ</t>
  </si>
  <si>
    <t xml:space="preserve">на 1 </t>
  </si>
  <si>
    <t>20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</si>
  <si>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</si>
  <si>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</si>
  <si>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</si>
  <si>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</si>
  <si>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</si>
  <si>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</si>
  <si>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>Орган, осуществляющий функции</t>
  </si>
  <si>
    <t>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</si>
  <si>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</si>
  <si>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</si>
  <si>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</si>
  <si>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</si>
  <si>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</si>
  <si>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</si>
  <si>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Код строки</t>
  </si>
  <si>
    <t>Наличие движимого имущества на конец отчетного периода</t>
  </si>
  <si>
    <t>всего</t>
  </si>
  <si>
    <t>в том числе: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</si>
  <si>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</si>
  <si>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</si>
  <si>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</si>
  <si>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</si>
  <si>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</si>
  <si>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</si>
  <si>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</si>
  <si>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</si>
  <si>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</si>
  <si>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1000</t>
  </si>
  <si>
    <t>Машины и оборудование</t>
  </si>
  <si>
    <t>2000</t>
  </si>
  <si>
    <t>Хозяйственный и производственный инвентарь, всего</t>
  </si>
  <si>
    <t>3000</t>
  </si>
  <si>
    <t>Прочие основные средства, всего</t>
  </si>
  <si>
    <t>4000</t>
  </si>
  <si>
    <t xml:space="preserve">Итого </t>
  </si>
  <si>
    <t>9000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</si>
  <si>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</si>
  <si>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</si>
  <si>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</si>
  <si>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</si>
  <si>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</si>
  <si>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</si>
  <si>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</si>
  <si>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</si>
  <si>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</si>
  <si>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</si>
  <si>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</si>
  <si>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</si>
  <si>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</si>
  <si>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</si>
  <si>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</si>
  <si>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</si>
  <si>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</si>
  <si>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</si>
  <si>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</si>
  <si>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</si>
  <si>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</si>
  <si>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</si>
  <si>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</si>
  <si>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</si>
  <si>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</si>
  <si>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</si>
  <si>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</si>
  <si>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</si>
  <si>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</si>
  <si>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</si>
  <si>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</si>
  <si>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</si>
  <si>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</si>
  <si>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</si>
  <si>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</si>
  <si>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Руководитель
(уполномоченное лицо) 
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</si>
  <si>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</si>
  <si>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</si>
  <si>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</si>
  <si>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</si>
  <si>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</si>
  <si>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</si>
  <si>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</si>
  <si>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r>
      <t xml:space="preserve">Фактический срок использования </t>
    </r>
    <r>
      <rPr>
        <vertAlign val="superscript"/>
        <sz val="10"/>
        <color indexed="8"/>
        <rFont val="Times New Roman"/>
        <family val="1"/>
        <charset val="204"/>
      </rPr>
      <t>29</t>
    </r>
  </si>
  <si>
    <r>
      <t>29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</si>
</sst>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5.5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0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4" xfId="0" applyFont="1" applyBorder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49" fontId="12" fillId="0" borderId="0" xfId="2" applyNumberFormat="1" applyFont="1" applyFill="1" applyAlignment="1">
      <alignment horizontal="center"/>
    </xf>
    <xf numFmtId="0" fontId="14" fillId="0" borderId="0" xfId="0" applyFont="1" applyFill="1" applyAlignment="1"/>
    <xf numFmtId="0" fontId="12" fillId="0" borderId="0" xfId="0" applyFont="1" applyAlignment="1">
      <alignment horizontal="right"/>
    </xf>
    <xf numFmtId="49" fontId="12" fillId="0" borderId="0" xfId="2" applyNumberFormat="1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2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12" fillId="0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left"/>
    </xf>
    <xf numFmtId="0" fontId="12" fillId="0" borderId="0" xfId="2" applyFont="1" applyFill="1" applyAlignment="1"/>
    <xf numFmtId="0" fontId="12" fillId="0" borderId="0" xfId="2" applyFont="1" applyFill="1" applyBorder="1" applyAlignment="1"/>
    <xf numFmtId="0" fontId="14" fillId="0" borderId="0" xfId="0" applyFont="1"/>
    <xf numFmtId="49" fontId="12" fillId="0" borderId="0" xfId="2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/>
    <xf numFmtId="0" fontId="13" fillId="0" borderId="0" xfId="2" applyNumberFormat="1" applyFont="1" applyFill="1" applyBorder="1" applyAlignment="1">
      <alignment horizontal="right"/>
    </xf>
    <xf numFmtId="49" fontId="13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2" fillId="0" borderId="0" xfId="2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2" applyNumberFormat="1" applyFont="1" applyFill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0" fontId="12" fillId="0" borderId="0" xfId="2" applyNumberFormat="1" applyFont="1" applyFill="1" applyAlignment="1">
      <alignment horizontal="left"/>
    </xf>
    <xf numFmtId="0" fontId="12" fillId="0" borderId="0" xfId="2" applyNumberFormat="1" applyFont="1" applyFill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2" fillId="0" borderId="0" xfId="2" applyNumberFormat="1" applyFont="1" applyFill="1" applyBorder="1" applyAlignment="1">
      <alignment horizontal="center"/>
    </xf>
    <xf numFmtId="49" fontId="12" fillId="0" borderId="8" xfId="2" applyNumberFormat="1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/>
    </xf>
    <xf numFmtId="49" fontId="12" fillId="0" borderId="10" xfId="2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13" fillId="0" borderId="0" xfId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0" xfId="2" applyNumberFormat="1" applyFont="1" applyFill="1" applyAlignment="1">
      <alignment horizontal="right"/>
    </xf>
    <xf numFmtId="49" fontId="12" fillId="0" borderId="4" xfId="2" applyNumberFormat="1" applyFont="1" applyFill="1" applyBorder="1" applyAlignment="1">
      <alignment horizontal="center"/>
    </xf>
    <xf numFmtId="49" fontId="12" fillId="0" borderId="4" xfId="2" applyNumberFormat="1" applyFont="1" applyFill="1" applyBorder="1" applyAlignment="1">
      <alignment horizontal="left"/>
    </xf>
    <xf numFmtId="49" fontId="12" fillId="0" borderId="0" xfId="2" applyNumberFormat="1" applyFont="1" applyFill="1" applyAlignment="1">
      <alignment horizontal="left"/>
    </xf>
    <xf numFmtId="49" fontId="12" fillId="0" borderId="5" xfId="2" applyNumberFormat="1" applyFont="1" applyFill="1" applyBorder="1" applyAlignment="1">
      <alignment horizontal="center"/>
    </xf>
    <xf numFmtId="49" fontId="12" fillId="0" borderId="6" xfId="2" applyNumberFormat="1" applyFont="1" applyFill="1" applyBorder="1" applyAlignment="1">
      <alignment horizontal="center"/>
    </xf>
    <xf numFmtId="49" fontId="12" fillId="0" borderId="7" xfId="2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0" xfId="2" applyFont="1" applyFill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2" fillId="0" borderId="15" xfId="2" applyNumberFormat="1" applyFont="1" applyFill="1" applyBorder="1" applyAlignment="1">
      <alignment horizontal="center" vertical="center" wrapText="1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18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center" vertical="center" wrapText="1"/>
    </xf>
    <xf numFmtId="0" fontId="12" fillId="0" borderId="19" xfId="2" applyNumberFormat="1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2" fillId="0" borderId="20" xfId="2" applyNumberFormat="1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top"/>
    </xf>
    <xf numFmtId="0" fontId="12" fillId="0" borderId="17" xfId="2" applyNumberFormat="1" applyFont="1" applyFill="1" applyBorder="1" applyAlignment="1">
      <alignment horizontal="center" vertical="top"/>
    </xf>
    <xf numFmtId="0" fontId="12" fillId="0" borderId="1" xfId="2" applyNumberFormat="1" applyFont="1" applyFill="1" applyBorder="1" applyAlignment="1">
      <alignment horizontal="center" vertical="top"/>
    </xf>
    <xf numFmtId="0" fontId="12" fillId="0" borderId="2" xfId="2" applyNumberFormat="1" applyFont="1" applyFill="1" applyBorder="1" applyAlignment="1">
      <alignment horizontal="center" vertical="top"/>
    </xf>
    <xf numFmtId="0" fontId="12" fillId="0" borderId="3" xfId="2" applyNumberFormat="1" applyFont="1" applyFill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2" fillId="0" borderId="17" xfId="2" applyNumberFormat="1" applyFont="1" applyFill="1" applyBorder="1" applyAlignment="1">
      <alignment horizontal="center" vertical="center" wrapText="1"/>
    </xf>
    <xf numFmtId="0" fontId="12" fillId="0" borderId="21" xfId="2" applyNumberFormat="1" applyFont="1" applyFill="1" applyBorder="1" applyAlignment="1">
      <alignment horizontal="center" vertical="top"/>
    </xf>
    <xf numFmtId="0" fontId="12" fillId="0" borderId="9" xfId="2" applyNumberFormat="1" applyFont="1" applyFill="1" applyBorder="1" applyAlignment="1">
      <alignment horizontal="left" vertical="center" wrapText="1"/>
    </xf>
    <xf numFmtId="0" fontId="12" fillId="0" borderId="17" xfId="2" applyNumberFormat="1" applyFont="1" applyFill="1" applyBorder="1" applyAlignment="1">
      <alignment horizontal="left" vertical="center" wrapText="1"/>
    </xf>
    <xf numFmtId="49" fontId="12" fillId="0" borderId="22" xfId="2" applyNumberFormat="1" applyFont="1" applyFill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2" fillId="0" borderId="23" xfId="2" applyNumberFormat="1" applyFont="1" applyFill="1" applyBorder="1" applyAlignment="1">
      <alignment horizontal="center"/>
    </xf>
    <xf numFmtId="0" fontId="12" fillId="0" borderId="6" xfId="2" applyNumberFormat="1" applyFont="1" applyFill="1" applyBorder="1" applyAlignment="1">
      <alignment horizontal="center"/>
    </xf>
    <xf numFmtId="0" fontId="12" fillId="0" borderId="22" xfId="2" applyNumberFormat="1" applyFont="1" applyFill="1" applyBorder="1" applyAlignment="1">
      <alignment horizontal="center"/>
    </xf>
    <xf numFmtId="0" fontId="12" fillId="0" borderId="24" xfId="2" applyNumberFormat="1" applyFont="1" applyFill="1" applyBorder="1" applyAlignment="1">
      <alignment horizontal="center"/>
    </xf>
    <xf numFmtId="0" fontId="12" fillId="0" borderId="25" xfId="2" applyNumberFormat="1" applyFont="1" applyFill="1" applyBorder="1" applyAlignment="1">
      <alignment horizontal="center"/>
    </xf>
    <xf numFmtId="49" fontId="12" fillId="0" borderId="17" xfId="2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2" fillId="0" borderId="14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center"/>
    </xf>
    <xf numFmtId="0" fontId="12" fillId="0" borderId="17" xfId="2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2" fillId="0" borderId="20" xfId="2" applyNumberFormat="1" applyFont="1" applyFill="1" applyBorder="1" applyAlignment="1">
      <alignment horizontal="center"/>
    </xf>
    <xf numFmtId="0" fontId="12" fillId="0" borderId="26" xfId="2" applyNumberFormat="1" applyFont="1" applyFill="1" applyBorder="1" applyAlignment="1">
      <alignment horizontal="center"/>
    </xf>
    <xf numFmtId="0" fontId="13" fillId="0" borderId="2" xfId="2" applyNumberFormat="1" applyFont="1" applyFill="1" applyBorder="1" applyAlignment="1">
      <alignment horizontal="right"/>
    </xf>
    <xf numFmtId="0" fontId="13" fillId="0" borderId="3" xfId="2" applyNumberFormat="1" applyFont="1" applyFill="1" applyBorder="1" applyAlignment="1">
      <alignment horizontal="right"/>
    </xf>
    <xf numFmtId="49" fontId="13" fillId="0" borderId="11" xfId="2" applyNumberFormat="1" applyFont="1" applyFill="1" applyBorder="1" applyAlignment="1">
      <alignment horizontal="center"/>
    </xf>
    <xf numFmtId="49" fontId="13" fillId="0" borderId="12" xfId="2" applyNumberFormat="1" applyFont="1" applyFill="1" applyBorder="1" applyAlignment="1">
      <alignment horizontal="center"/>
    </xf>
    <xf numFmtId="49" fontId="13" fillId="0" borderId="27" xfId="2" applyNumberFormat="1" applyFont="1" applyFill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2" fillId="0" borderId="28" xfId="2" applyNumberFormat="1" applyFont="1" applyFill="1" applyBorder="1" applyAlignment="1">
      <alignment horizontal="center"/>
    </xf>
    <xf numFmtId="0" fontId="12" fillId="0" borderId="12" xfId="2" applyNumberFormat="1" applyFont="1" applyFill="1" applyBorder="1" applyAlignment="1">
      <alignment horizontal="center"/>
    </xf>
    <xf numFmtId="0" fontId="12" fillId="0" borderId="27" xfId="2" applyNumberFormat="1" applyFont="1" applyFill="1" applyBorder="1" applyAlignment="1">
      <alignment horizontal="center"/>
    </xf>
    <xf numFmtId="0" fontId="12" fillId="0" borderId="29" xfId="2" applyNumberFormat="1" applyFont="1" applyFill="1" applyBorder="1" applyAlignment="1">
      <alignment horizontal="center"/>
    </xf>
    <xf numFmtId="0" fontId="12" fillId="0" borderId="30" xfId="2" applyNumberFormat="1" applyFont="1" applyFill="1" applyBorder="1" applyAlignment="1">
      <alignment horizontal="center"/>
    </xf>
    <xf numFmtId="0" fontId="12" fillId="0" borderId="31" xfId="2" applyNumberFormat="1" applyFont="1" applyFill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 wrapText="1"/>
    </xf>
    <xf numFmtId="0" fontId="12" fillId="0" borderId="32" xfId="2" applyNumberFormat="1" applyFont="1" applyFill="1" applyBorder="1" applyAlignment="1">
      <alignment horizontal="center"/>
    </xf>
    <xf numFmtId="0" fontId="12" fillId="0" borderId="33" xfId="2" applyNumberFormat="1" applyFont="1" applyFill="1" applyBorder="1" applyAlignment="1">
      <alignment horizont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4" fontId="12" fillId="0" borderId="23" xfId="2" applyNumberFormat="1" applyFont="1" applyFill="1" applyBorder="1" applyAlignment="1">
      <alignment horizontal="center"/>
    </xf>
    <xf numFmtId="4" fontId="12" fillId="0" borderId="6" xfId="2" applyNumberFormat="1" applyFont="1" applyFill="1" applyBorder="1" applyAlignment="1">
      <alignment horizontal="center"/>
    </xf>
    <xf numFmtId="4" fontId="12" fillId="0" borderId="22" xfId="2" applyNumberFormat="1" applyFont="1" applyFill="1" applyBorder="1" applyAlignment="1">
      <alignment horizontal="center"/>
    </xf>
    <xf numFmtId="4" fontId="12" fillId="0" borderId="7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left" wrapText="1"/>
    </xf>
    <xf numFmtId="0" fontId="12" fillId="0" borderId="17" xfId="2" applyNumberFormat="1" applyFont="1" applyFill="1" applyBorder="1" applyAlignment="1">
      <alignment horizontal="left" wrapText="1"/>
    </xf>
    <xf numFmtId="4" fontId="14" fillId="0" borderId="23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2" fillId="0" borderId="14" xfId="2" applyNumberFormat="1" applyFont="1" applyFill="1" applyBorder="1" applyAlignment="1">
      <alignment horizontal="center"/>
    </xf>
    <xf numFmtId="4" fontId="12" fillId="0" borderId="9" xfId="2" applyNumberFormat="1" applyFont="1" applyFill="1" applyBorder="1" applyAlignment="1">
      <alignment horizontal="center"/>
    </xf>
    <xf numFmtId="4" fontId="12" fillId="0" borderId="10" xfId="2" applyNumberFormat="1" applyFont="1" applyFill="1" applyBorder="1" applyAlignment="1">
      <alignment horizontal="center"/>
    </xf>
    <xf numFmtId="4" fontId="12" fillId="0" borderId="17" xfId="2" applyNumberFormat="1" applyFont="1" applyFill="1" applyBorder="1" applyAlignment="1">
      <alignment horizontal="center"/>
    </xf>
    <xf numFmtId="0" fontId="12" fillId="0" borderId="9" xfId="2" applyNumberFormat="1" applyFont="1" applyFill="1" applyBorder="1" applyAlignment="1">
      <alignment horizontal="left"/>
    </xf>
    <xf numFmtId="0" fontId="12" fillId="0" borderId="17" xfId="2" applyNumberFormat="1" applyFont="1" applyFill="1" applyBorder="1" applyAlignment="1">
      <alignment horizontal="left"/>
    </xf>
    <xf numFmtId="4" fontId="14" fillId="0" borderId="9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2" fillId="0" borderId="28" xfId="2" applyNumberFormat="1" applyFont="1" applyFill="1" applyBorder="1" applyAlignment="1">
      <alignment horizontal="center"/>
    </xf>
    <xf numFmtId="4" fontId="12" fillId="0" borderId="12" xfId="2" applyNumberFormat="1" applyFont="1" applyFill="1" applyBorder="1" applyAlignment="1">
      <alignment horizontal="center"/>
    </xf>
    <xf numFmtId="4" fontId="12" fillId="0" borderId="27" xfId="2" applyNumberFormat="1" applyFont="1" applyFill="1" applyBorder="1" applyAlignment="1">
      <alignment horizontal="center"/>
    </xf>
    <xf numFmtId="4" fontId="12" fillId="0" borderId="13" xfId="2" applyNumberFormat="1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9" fontId="13" fillId="0" borderId="5" xfId="2" applyNumberFormat="1" applyFont="1" applyFill="1" applyBorder="1" applyAlignment="1">
      <alignment horizontal="center"/>
    </xf>
    <xf numFmtId="49" fontId="13" fillId="0" borderId="6" xfId="2" applyNumberFormat="1" applyFont="1" applyFill="1" applyBorder="1" applyAlignment="1">
      <alignment horizontal="center"/>
    </xf>
    <xf numFmtId="49" fontId="13" fillId="0" borderId="22" xfId="2" applyNumberFormat="1" applyFont="1" applyFill="1" applyBorder="1" applyAlignment="1">
      <alignment horizontal="center"/>
    </xf>
    <xf numFmtId="0" fontId="12" fillId="0" borderId="7" xfId="2" applyNumberFormat="1" applyFont="1" applyFill="1" applyBorder="1" applyAlignment="1">
      <alignment horizontal="center"/>
    </xf>
    <xf numFmtId="0" fontId="12" fillId="0" borderId="10" xfId="2" applyNumberFormat="1" applyFont="1" applyFill="1" applyBorder="1" applyAlignment="1">
      <alignment horizontal="center"/>
    </xf>
    <xf numFmtId="0" fontId="12" fillId="0" borderId="13" xfId="2" applyNumberFormat="1" applyFont="1" applyFill="1" applyBorder="1" applyAlignment="1">
      <alignment horizont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>
      <alignment horizontal="center" vertical="center" wrapText="1"/>
    </xf>
    <xf numFmtId="0" fontId="12" fillId="0" borderId="14" xfId="2" applyNumberFormat="1" applyFont="1" applyFill="1" applyBorder="1" applyAlignment="1">
      <alignment horizontal="center" vertical="center"/>
    </xf>
    <xf numFmtId="0" fontId="12" fillId="0" borderId="9" xfId="2" applyNumberFormat="1" applyFont="1" applyFill="1" applyBorder="1" applyAlignment="1">
      <alignment horizontal="center" vertical="center"/>
    </xf>
    <xf numFmtId="0" fontId="12" fillId="0" borderId="17" xfId="2" applyNumberFormat="1" applyFont="1" applyFill="1" applyBorder="1" applyAlignment="1">
      <alignment horizontal="center" vertical="center"/>
    </xf>
    <xf numFmtId="0" fontId="12" fillId="0" borderId="12" xfId="2" applyNumberFormat="1" applyFont="1" applyFill="1" applyBorder="1" applyAlignment="1">
      <alignment horizontal="center" vertical="top"/>
    </xf>
    <xf numFmtId="0" fontId="12" fillId="0" borderId="27" xfId="2" applyNumberFormat="1" applyFont="1" applyFill="1" applyBorder="1" applyAlignment="1">
      <alignment horizontal="center" vertical="top"/>
    </xf>
    <xf numFmtId="0" fontId="12" fillId="0" borderId="0" xfId="2" applyNumberFormat="1" applyFont="1" applyFill="1" applyBorder="1" applyAlignment="1">
      <alignment horizontal="center" vertical="top"/>
    </xf>
    <xf numFmtId="0" fontId="12" fillId="0" borderId="0" xfId="2" applyNumberFormat="1" applyFont="1" applyFill="1" applyAlignment="1">
      <alignment horizontal="left" wrapText="1"/>
    </xf>
    <xf numFmtId="0" fontId="12" fillId="0" borderId="4" xfId="2" applyNumberFormat="1" applyFont="1" applyFill="1" applyBorder="1" applyAlignment="1">
      <alignment horizontal="center" wrapText="1"/>
    </xf>
    <xf numFmtId="0" fontId="12" fillId="0" borderId="4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7"/>
  <sheetViews>
    <sheetView tabSelected="1" topLeftCell="P27" workbookViewId="0">
      <selection activeCell="EY67" sqref="EY67"/>
    </sheetView>
  </sheetViews>
  <sheetFormatPr defaultColWidth="0.85546875" defaultRowHeight="12.75" x14ac:dyDescent="0.2"/>
  <cols>
    <col min="1" max="1" width="0.85546875" style="11" customWidth="1"/>
    <col min="2" max="45" width="0.85546875" style="11"/>
    <col min="46" max="46" width="0.85546875" style="11" customWidth="1"/>
    <col min="47" max="53" width="0.85546875" style="11"/>
    <col min="54" max="54" width="2.28515625" style="11" customWidth="1"/>
    <col min="55" max="256" width="0.85546875" style="11"/>
    <col min="257" max="257" width="0.85546875" style="11" customWidth="1"/>
    <col min="258" max="301" width="0.85546875" style="11"/>
    <col min="302" max="302" width="0.85546875" style="11" customWidth="1"/>
    <col min="303" max="512" width="0.85546875" style="11"/>
    <col min="513" max="513" width="0.85546875" style="11" customWidth="1"/>
    <col min="514" max="557" width="0.85546875" style="11"/>
    <col min="558" max="558" width="0.85546875" style="11" customWidth="1"/>
    <col min="559" max="768" width="0.85546875" style="11"/>
    <col min="769" max="769" width="0.85546875" style="11" customWidth="1"/>
    <col min="770" max="813" width="0.85546875" style="11"/>
    <col min="814" max="814" width="0.85546875" style="11" customWidth="1"/>
    <col min="815" max="1024" width="0.85546875" style="11"/>
    <col min="1025" max="1025" width="0.85546875" style="11" customWidth="1"/>
    <col min="1026" max="1069" width="0.85546875" style="11"/>
    <col min="1070" max="1070" width="0.85546875" style="11" customWidth="1"/>
    <col min="1071" max="1280" width="0.85546875" style="11"/>
    <col min="1281" max="1281" width="0.85546875" style="11" customWidth="1"/>
    <col min="1282" max="1325" width="0.85546875" style="11"/>
    <col min="1326" max="1326" width="0.85546875" style="11" customWidth="1"/>
    <col min="1327" max="1536" width="0.85546875" style="11"/>
    <col min="1537" max="1537" width="0.85546875" style="11" customWidth="1"/>
    <col min="1538" max="1581" width="0.85546875" style="11"/>
    <col min="1582" max="1582" width="0.85546875" style="11" customWidth="1"/>
    <col min="1583" max="1792" width="0.85546875" style="11"/>
    <col min="1793" max="1793" width="0.85546875" style="11" customWidth="1"/>
    <col min="1794" max="1837" width="0.85546875" style="11"/>
    <col min="1838" max="1838" width="0.85546875" style="11" customWidth="1"/>
    <col min="1839" max="2048" width="0.85546875" style="11"/>
    <col min="2049" max="2049" width="0.85546875" style="11" customWidth="1"/>
    <col min="2050" max="2093" width="0.85546875" style="11"/>
    <col min="2094" max="2094" width="0.85546875" style="11" customWidth="1"/>
    <col min="2095" max="2304" width="0.85546875" style="11"/>
    <col min="2305" max="2305" width="0.85546875" style="11" customWidth="1"/>
    <col min="2306" max="2349" width="0.85546875" style="11"/>
    <col min="2350" max="2350" width="0.85546875" style="11" customWidth="1"/>
    <col min="2351" max="2560" width="0.85546875" style="11"/>
    <col min="2561" max="2561" width="0.85546875" style="11" customWidth="1"/>
    <col min="2562" max="2605" width="0.85546875" style="11"/>
    <col min="2606" max="2606" width="0.85546875" style="11" customWidth="1"/>
    <col min="2607" max="2816" width="0.85546875" style="11"/>
    <col min="2817" max="2817" width="0.85546875" style="11" customWidth="1"/>
    <col min="2818" max="2861" width="0.85546875" style="11"/>
    <col min="2862" max="2862" width="0.85546875" style="11" customWidth="1"/>
    <col min="2863" max="3072" width="0.85546875" style="11"/>
    <col min="3073" max="3073" width="0.85546875" style="11" customWidth="1"/>
    <col min="3074" max="3117" width="0.85546875" style="11"/>
    <col min="3118" max="3118" width="0.85546875" style="11" customWidth="1"/>
    <col min="3119" max="3328" width="0.85546875" style="11"/>
    <col min="3329" max="3329" width="0.85546875" style="11" customWidth="1"/>
    <col min="3330" max="3373" width="0.85546875" style="11"/>
    <col min="3374" max="3374" width="0.85546875" style="11" customWidth="1"/>
    <col min="3375" max="3584" width="0.85546875" style="11"/>
    <col min="3585" max="3585" width="0.85546875" style="11" customWidth="1"/>
    <col min="3586" max="3629" width="0.85546875" style="11"/>
    <col min="3630" max="3630" width="0.85546875" style="11" customWidth="1"/>
    <col min="3631" max="3840" width="0.85546875" style="11"/>
    <col min="3841" max="3841" width="0.85546875" style="11" customWidth="1"/>
    <col min="3842" max="3885" width="0.85546875" style="11"/>
    <col min="3886" max="3886" width="0.85546875" style="11" customWidth="1"/>
    <col min="3887" max="4096" width="0.85546875" style="11"/>
    <col min="4097" max="4097" width="0.85546875" style="11" customWidth="1"/>
    <col min="4098" max="4141" width="0.85546875" style="11"/>
    <col min="4142" max="4142" width="0.85546875" style="11" customWidth="1"/>
    <col min="4143" max="4352" width="0.85546875" style="11"/>
    <col min="4353" max="4353" width="0.85546875" style="11" customWidth="1"/>
    <col min="4354" max="4397" width="0.85546875" style="11"/>
    <col min="4398" max="4398" width="0.85546875" style="11" customWidth="1"/>
    <col min="4399" max="4608" width="0.85546875" style="11"/>
    <col min="4609" max="4609" width="0.85546875" style="11" customWidth="1"/>
    <col min="4610" max="4653" width="0.85546875" style="11"/>
    <col min="4654" max="4654" width="0.85546875" style="11" customWidth="1"/>
    <col min="4655" max="4864" width="0.85546875" style="11"/>
    <col min="4865" max="4865" width="0.85546875" style="11" customWidth="1"/>
    <col min="4866" max="4909" width="0.85546875" style="11"/>
    <col min="4910" max="4910" width="0.85546875" style="11" customWidth="1"/>
    <col min="4911" max="5120" width="0.85546875" style="11"/>
    <col min="5121" max="5121" width="0.85546875" style="11" customWidth="1"/>
    <col min="5122" max="5165" width="0.85546875" style="11"/>
    <col min="5166" max="5166" width="0.85546875" style="11" customWidth="1"/>
    <col min="5167" max="5376" width="0.85546875" style="11"/>
    <col min="5377" max="5377" width="0.85546875" style="11" customWidth="1"/>
    <col min="5378" max="5421" width="0.85546875" style="11"/>
    <col min="5422" max="5422" width="0.85546875" style="11" customWidth="1"/>
    <col min="5423" max="5632" width="0.85546875" style="11"/>
    <col min="5633" max="5633" width="0.85546875" style="11" customWidth="1"/>
    <col min="5634" max="5677" width="0.85546875" style="11"/>
    <col min="5678" max="5678" width="0.85546875" style="11" customWidth="1"/>
    <col min="5679" max="5888" width="0.85546875" style="11"/>
    <col min="5889" max="5889" width="0.85546875" style="11" customWidth="1"/>
    <col min="5890" max="5933" width="0.85546875" style="11"/>
    <col min="5934" max="5934" width="0.85546875" style="11" customWidth="1"/>
    <col min="5935" max="6144" width="0.85546875" style="11"/>
    <col min="6145" max="6145" width="0.85546875" style="11" customWidth="1"/>
    <col min="6146" max="6189" width="0.85546875" style="11"/>
    <col min="6190" max="6190" width="0.85546875" style="11" customWidth="1"/>
    <col min="6191" max="6400" width="0.85546875" style="11"/>
    <col min="6401" max="6401" width="0.85546875" style="11" customWidth="1"/>
    <col min="6402" max="6445" width="0.85546875" style="11"/>
    <col min="6446" max="6446" width="0.85546875" style="11" customWidth="1"/>
    <col min="6447" max="6656" width="0.85546875" style="11"/>
    <col min="6657" max="6657" width="0.85546875" style="11" customWidth="1"/>
    <col min="6658" max="6701" width="0.85546875" style="11"/>
    <col min="6702" max="6702" width="0.85546875" style="11" customWidth="1"/>
    <col min="6703" max="6912" width="0.85546875" style="11"/>
    <col min="6913" max="6913" width="0.85546875" style="11" customWidth="1"/>
    <col min="6914" max="6957" width="0.85546875" style="11"/>
    <col min="6958" max="6958" width="0.85546875" style="11" customWidth="1"/>
    <col min="6959" max="7168" width="0.85546875" style="11"/>
    <col min="7169" max="7169" width="0.85546875" style="11" customWidth="1"/>
    <col min="7170" max="7213" width="0.85546875" style="11"/>
    <col min="7214" max="7214" width="0.85546875" style="11" customWidth="1"/>
    <col min="7215" max="7424" width="0.85546875" style="11"/>
    <col min="7425" max="7425" width="0.85546875" style="11" customWidth="1"/>
    <col min="7426" max="7469" width="0.85546875" style="11"/>
    <col min="7470" max="7470" width="0.85546875" style="11" customWidth="1"/>
    <col min="7471" max="7680" width="0.85546875" style="11"/>
    <col min="7681" max="7681" width="0.85546875" style="11" customWidth="1"/>
    <col min="7682" max="7725" width="0.85546875" style="11"/>
    <col min="7726" max="7726" width="0.85546875" style="11" customWidth="1"/>
    <col min="7727" max="7936" width="0.85546875" style="11"/>
    <col min="7937" max="7937" width="0.85546875" style="11" customWidth="1"/>
    <col min="7938" max="7981" width="0.85546875" style="11"/>
    <col min="7982" max="7982" width="0.85546875" style="11" customWidth="1"/>
    <col min="7983" max="8192" width="0.85546875" style="11"/>
    <col min="8193" max="8193" width="0.85546875" style="11" customWidth="1"/>
    <col min="8194" max="8237" width="0.85546875" style="11"/>
    <col min="8238" max="8238" width="0.85546875" style="11" customWidth="1"/>
    <col min="8239" max="8448" width="0.85546875" style="11"/>
    <col min="8449" max="8449" width="0.85546875" style="11" customWidth="1"/>
    <col min="8450" max="8493" width="0.85546875" style="11"/>
    <col min="8494" max="8494" width="0.85546875" style="11" customWidth="1"/>
    <col min="8495" max="8704" width="0.85546875" style="11"/>
    <col min="8705" max="8705" width="0.85546875" style="11" customWidth="1"/>
    <col min="8706" max="8749" width="0.85546875" style="11"/>
    <col min="8750" max="8750" width="0.85546875" style="11" customWidth="1"/>
    <col min="8751" max="8960" width="0.85546875" style="11"/>
    <col min="8961" max="8961" width="0.85546875" style="11" customWidth="1"/>
    <col min="8962" max="9005" width="0.85546875" style="11"/>
    <col min="9006" max="9006" width="0.85546875" style="11" customWidth="1"/>
    <col min="9007" max="9216" width="0.85546875" style="11"/>
    <col min="9217" max="9217" width="0.85546875" style="11" customWidth="1"/>
    <col min="9218" max="9261" width="0.85546875" style="11"/>
    <col min="9262" max="9262" width="0.85546875" style="11" customWidth="1"/>
    <col min="9263" max="9472" width="0.85546875" style="11"/>
    <col min="9473" max="9473" width="0.85546875" style="11" customWidth="1"/>
    <col min="9474" max="9517" width="0.85546875" style="11"/>
    <col min="9518" max="9518" width="0.85546875" style="11" customWidth="1"/>
    <col min="9519" max="9728" width="0.85546875" style="11"/>
    <col min="9729" max="9729" width="0.85546875" style="11" customWidth="1"/>
    <col min="9730" max="9773" width="0.85546875" style="11"/>
    <col min="9774" max="9774" width="0.85546875" style="11" customWidth="1"/>
    <col min="9775" max="9984" width="0.85546875" style="11"/>
    <col min="9985" max="9985" width="0.85546875" style="11" customWidth="1"/>
    <col min="9986" max="10029" width="0.85546875" style="11"/>
    <col min="10030" max="10030" width="0.85546875" style="11" customWidth="1"/>
    <col min="10031" max="10240" width="0.85546875" style="11"/>
    <col min="10241" max="10241" width="0.85546875" style="11" customWidth="1"/>
    <col min="10242" max="10285" width="0.85546875" style="11"/>
    <col min="10286" max="10286" width="0.85546875" style="11" customWidth="1"/>
    <col min="10287" max="10496" width="0.85546875" style="11"/>
    <col min="10497" max="10497" width="0.85546875" style="11" customWidth="1"/>
    <col min="10498" max="10541" width="0.85546875" style="11"/>
    <col min="10542" max="10542" width="0.85546875" style="11" customWidth="1"/>
    <col min="10543" max="10752" width="0.85546875" style="11"/>
    <col min="10753" max="10753" width="0.85546875" style="11" customWidth="1"/>
    <col min="10754" max="10797" width="0.85546875" style="11"/>
    <col min="10798" max="10798" width="0.85546875" style="11" customWidth="1"/>
    <col min="10799" max="11008" width="0.85546875" style="11"/>
    <col min="11009" max="11009" width="0.85546875" style="11" customWidth="1"/>
    <col min="11010" max="11053" width="0.85546875" style="11"/>
    <col min="11054" max="11054" width="0.85546875" style="11" customWidth="1"/>
    <col min="11055" max="11264" width="0.85546875" style="11"/>
    <col min="11265" max="11265" width="0.85546875" style="11" customWidth="1"/>
    <col min="11266" max="11309" width="0.85546875" style="11"/>
    <col min="11310" max="11310" width="0.85546875" style="11" customWidth="1"/>
    <col min="11311" max="11520" width="0.85546875" style="11"/>
    <col min="11521" max="11521" width="0.85546875" style="11" customWidth="1"/>
    <col min="11522" max="11565" width="0.85546875" style="11"/>
    <col min="11566" max="11566" width="0.85546875" style="11" customWidth="1"/>
    <col min="11567" max="11776" width="0.85546875" style="11"/>
    <col min="11777" max="11777" width="0.85546875" style="11" customWidth="1"/>
    <col min="11778" max="11821" width="0.85546875" style="11"/>
    <col min="11822" max="11822" width="0.85546875" style="11" customWidth="1"/>
    <col min="11823" max="12032" width="0.85546875" style="11"/>
    <col min="12033" max="12033" width="0.85546875" style="11" customWidth="1"/>
    <col min="12034" max="12077" width="0.85546875" style="11"/>
    <col min="12078" max="12078" width="0.85546875" style="11" customWidth="1"/>
    <col min="12079" max="12288" width="0.85546875" style="11"/>
    <col min="12289" max="12289" width="0.85546875" style="11" customWidth="1"/>
    <col min="12290" max="12333" width="0.85546875" style="11"/>
    <col min="12334" max="12334" width="0.85546875" style="11" customWidth="1"/>
    <col min="12335" max="12544" width="0.85546875" style="11"/>
    <col min="12545" max="12545" width="0.85546875" style="11" customWidth="1"/>
    <col min="12546" max="12589" width="0.85546875" style="11"/>
    <col min="12590" max="12590" width="0.85546875" style="11" customWidth="1"/>
    <col min="12591" max="12800" width="0.85546875" style="11"/>
    <col min="12801" max="12801" width="0.85546875" style="11" customWidth="1"/>
    <col min="12802" max="12845" width="0.85546875" style="11"/>
    <col min="12846" max="12846" width="0.85546875" style="11" customWidth="1"/>
    <col min="12847" max="13056" width="0.85546875" style="11"/>
    <col min="13057" max="13057" width="0.85546875" style="11" customWidth="1"/>
    <col min="13058" max="13101" width="0.85546875" style="11"/>
    <col min="13102" max="13102" width="0.85546875" style="11" customWidth="1"/>
    <col min="13103" max="13312" width="0.85546875" style="11"/>
    <col min="13313" max="13313" width="0.85546875" style="11" customWidth="1"/>
    <col min="13314" max="13357" width="0.85546875" style="11"/>
    <col min="13358" max="13358" width="0.85546875" style="11" customWidth="1"/>
    <col min="13359" max="13568" width="0.85546875" style="11"/>
    <col min="13569" max="13569" width="0.85546875" style="11" customWidth="1"/>
    <col min="13570" max="13613" width="0.85546875" style="11"/>
    <col min="13614" max="13614" width="0.85546875" style="11" customWidth="1"/>
    <col min="13615" max="13824" width="0.85546875" style="11"/>
    <col min="13825" max="13825" width="0.85546875" style="11" customWidth="1"/>
    <col min="13826" max="13869" width="0.85546875" style="11"/>
    <col min="13870" max="13870" width="0.85546875" style="11" customWidth="1"/>
    <col min="13871" max="14080" width="0.85546875" style="11"/>
    <col min="14081" max="14081" width="0.85546875" style="11" customWidth="1"/>
    <col min="14082" max="14125" width="0.85546875" style="11"/>
    <col min="14126" max="14126" width="0.85546875" style="11" customWidth="1"/>
    <col min="14127" max="14336" width="0.85546875" style="11"/>
    <col min="14337" max="14337" width="0.85546875" style="11" customWidth="1"/>
    <col min="14338" max="14381" width="0.85546875" style="11"/>
    <col min="14382" max="14382" width="0.85546875" style="11" customWidth="1"/>
    <col min="14383" max="14592" width="0.85546875" style="11"/>
    <col min="14593" max="14593" width="0.85546875" style="11" customWidth="1"/>
    <col min="14594" max="14637" width="0.85546875" style="11"/>
    <col min="14638" max="14638" width="0.85546875" style="11" customWidth="1"/>
    <col min="14639" max="14848" width="0.85546875" style="11"/>
    <col min="14849" max="14849" width="0.85546875" style="11" customWidth="1"/>
    <col min="14850" max="14893" width="0.85546875" style="11"/>
    <col min="14894" max="14894" width="0.85546875" style="11" customWidth="1"/>
    <col min="14895" max="15104" width="0.85546875" style="11"/>
    <col min="15105" max="15105" width="0.85546875" style="11" customWidth="1"/>
    <col min="15106" max="15149" width="0.85546875" style="11"/>
    <col min="15150" max="15150" width="0.85546875" style="11" customWidth="1"/>
    <col min="15151" max="15360" width="0.85546875" style="11"/>
    <col min="15361" max="15361" width="0.85546875" style="11" customWidth="1"/>
    <col min="15362" max="15405" width="0.85546875" style="11"/>
    <col min="15406" max="15406" width="0.85546875" style="11" customWidth="1"/>
    <col min="15407" max="15616" width="0.85546875" style="11"/>
    <col min="15617" max="15617" width="0.85546875" style="11" customWidth="1"/>
    <col min="15618" max="15661" width="0.85546875" style="11"/>
    <col min="15662" max="15662" width="0.85546875" style="11" customWidth="1"/>
    <col min="15663" max="15872" width="0.85546875" style="11"/>
    <col min="15873" max="15873" width="0.85546875" style="11" customWidth="1"/>
    <col min="15874" max="15917" width="0.85546875" style="11"/>
    <col min="15918" max="15918" width="0.85546875" style="11" customWidth="1"/>
    <col min="15919" max="16128" width="0.85546875" style="11"/>
    <col min="16129" max="16129" width="0.85546875" style="11" customWidth="1"/>
    <col min="16130" max="16173" width="0.85546875" style="11"/>
    <col min="16174" max="16174" width="0.85546875" style="11" customWidth="1"/>
    <col min="16175" max="16384" width="0.85546875" style="11"/>
  </cols>
  <sheetData>
    <row r="1" spans="1:167" s="1" customFormat="1" x14ac:dyDescent="0.2">
      <c r="A1" s="18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19"/>
    </row>
    <row r="2" spans="1:167" s="2" customForma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19"/>
      <c r="FG2" s="19"/>
      <c r="FH2" s="19"/>
      <c r="FI2" s="19"/>
      <c r="FJ2" s="19"/>
      <c r="FK2" s="19"/>
    </row>
    <row r="3" spans="1:167" s="3" customFormat="1" ht="13.5" thickBo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2"/>
      <c r="DX3" s="22"/>
      <c r="DY3" s="22"/>
      <c r="DZ3" s="22"/>
      <c r="EA3" s="22"/>
      <c r="EB3" s="22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75" t="s">
        <v>1</v>
      </c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7"/>
    </row>
    <row r="4" spans="1:167" s="4" customForma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2"/>
      <c r="BQ4" s="22"/>
      <c r="BR4" s="22"/>
      <c r="BS4" s="78" t="s">
        <v>2</v>
      </c>
      <c r="BT4" s="78"/>
      <c r="BU4" s="78"/>
      <c r="BV4" s="78"/>
      <c r="BW4" s="78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8" t="s">
        <v>3</v>
      </c>
      <c r="CL4" s="78"/>
      <c r="CM4" s="78"/>
      <c r="CN4" s="80"/>
      <c r="CO4" s="80"/>
      <c r="CP4" s="80"/>
      <c r="CQ4" s="81" t="s">
        <v>4</v>
      </c>
      <c r="CR4" s="81"/>
      <c r="CS4" s="8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2"/>
      <c r="DX4" s="22"/>
      <c r="DY4" s="22"/>
      <c r="DZ4" s="22"/>
      <c r="EA4" s="22"/>
      <c r="EB4" s="22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3" t="s">
        <v>5</v>
      </c>
      <c r="EQ4" s="22"/>
      <c r="ER4" s="82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4"/>
    </row>
    <row r="5" spans="1:167" s="4" customForma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2"/>
      <c r="DX5" s="22"/>
      <c r="DY5" s="22"/>
      <c r="DZ5" s="22"/>
      <c r="EA5" s="22"/>
      <c r="EB5" s="22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5" t="s">
        <v>6</v>
      </c>
      <c r="EQ5" s="22"/>
      <c r="ER5" s="66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8"/>
    </row>
    <row r="6" spans="1:167" s="4" customForma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2"/>
      <c r="DX6" s="22"/>
      <c r="DY6" s="22"/>
      <c r="DZ6" s="22"/>
      <c r="EA6" s="22"/>
      <c r="EB6" s="22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5" t="s">
        <v>7</v>
      </c>
      <c r="EQ6" s="22"/>
      <c r="ER6" s="66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8"/>
    </row>
    <row r="7" spans="1:167" s="5" customFormat="1" x14ac:dyDescent="0.2">
      <c r="A7" s="26" t="s">
        <v>8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0"/>
      <c r="AI7" s="30"/>
      <c r="AJ7" s="30"/>
      <c r="AK7" s="30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30"/>
      <c r="DY7" s="30"/>
      <c r="DZ7" s="30"/>
      <c r="EA7" s="30"/>
      <c r="EB7" s="30"/>
      <c r="EC7" s="31"/>
      <c r="ED7" s="31"/>
      <c r="EE7" s="31"/>
      <c r="EF7" s="31"/>
      <c r="EG7" s="31"/>
      <c r="EH7" s="31"/>
      <c r="EI7" s="31"/>
      <c r="EJ7" s="32"/>
      <c r="EK7" s="30"/>
      <c r="EL7" s="30"/>
      <c r="EM7" s="30"/>
      <c r="EN7" s="33"/>
      <c r="EO7" s="33"/>
      <c r="EP7" s="25" t="s">
        <v>9</v>
      </c>
      <c r="EQ7" s="30"/>
      <c r="ER7" s="70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2"/>
    </row>
    <row r="8" spans="1:167" s="5" customFormat="1" x14ac:dyDescent="0.2">
      <c r="A8" s="26" t="s">
        <v>10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30"/>
      <c r="AI8" s="30"/>
      <c r="AJ8" s="30"/>
      <c r="AK8" s="30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30"/>
      <c r="DY8" s="30"/>
      <c r="DZ8" s="30"/>
      <c r="EA8" s="30"/>
      <c r="EB8" s="30"/>
      <c r="EC8" s="31"/>
      <c r="ED8" s="31"/>
      <c r="EE8" s="31"/>
      <c r="EF8" s="31"/>
      <c r="EG8" s="31"/>
      <c r="EH8" s="31"/>
      <c r="EI8" s="31"/>
      <c r="EJ8" s="32"/>
      <c r="EK8" s="30"/>
      <c r="EL8" s="30"/>
      <c r="EM8" s="30"/>
      <c r="EN8" s="33"/>
      <c r="EO8" s="33"/>
      <c r="EP8" s="25"/>
      <c r="EQ8" s="30"/>
      <c r="ER8" s="70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2"/>
    </row>
    <row r="9" spans="1:167" s="6" customFormat="1" x14ac:dyDescent="0.2">
      <c r="A9" s="26" t="s">
        <v>11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35"/>
      <c r="AI9" s="35"/>
      <c r="AJ9" s="35"/>
      <c r="AK9" s="35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35"/>
      <c r="DY9" s="35"/>
      <c r="DZ9" s="35"/>
      <c r="EA9" s="35"/>
      <c r="EB9" s="35"/>
      <c r="EC9" s="31"/>
      <c r="ED9" s="31"/>
      <c r="EE9" s="31"/>
      <c r="EF9" s="31"/>
      <c r="EG9" s="31"/>
      <c r="EH9" s="31"/>
      <c r="EI9" s="31"/>
      <c r="EJ9" s="31"/>
      <c r="EK9" s="35"/>
      <c r="EL9" s="35"/>
      <c r="EM9" s="35"/>
      <c r="EN9" s="36"/>
      <c r="EO9" s="36"/>
      <c r="EP9" s="23" t="s">
        <v>12</v>
      </c>
      <c r="EQ9" s="35"/>
      <c r="ER9" s="70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2"/>
    </row>
    <row r="10" spans="1:167" s="5" customFormat="1" x14ac:dyDescent="0.2">
      <c r="A10" s="26" t="s">
        <v>13</v>
      </c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30"/>
      <c r="AI10" s="30"/>
      <c r="AJ10" s="30"/>
      <c r="AK10" s="30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30"/>
      <c r="DY10" s="30"/>
      <c r="DZ10" s="30"/>
      <c r="EA10" s="30"/>
      <c r="EB10" s="30"/>
      <c r="EC10" s="31"/>
      <c r="ED10" s="31"/>
      <c r="EE10" s="31"/>
      <c r="EF10" s="31"/>
      <c r="EG10" s="31"/>
      <c r="EH10" s="31"/>
      <c r="EI10" s="31"/>
      <c r="EJ10" s="32"/>
      <c r="EK10" s="37"/>
      <c r="EL10" s="30"/>
      <c r="EM10" s="36"/>
      <c r="EN10" s="36"/>
      <c r="EO10" s="36"/>
      <c r="EP10" s="23" t="s">
        <v>14</v>
      </c>
      <c r="EQ10" s="30"/>
      <c r="ER10" s="70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2"/>
    </row>
    <row r="11" spans="1:167" s="5" customFormat="1" ht="13.5" thickBot="1" x14ac:dyDescent="0.25">
      <c r="A11" s="26" t="s">
        <v>15</v>
      </c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  <c r="AH11" s="30"/>
      <c r="AI11" s="30"/>
      <c r="AJ11" s="30"/>
      <c r="AK11" s="30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30"/>
      <c r="DY11" s="30"/>
      <c r="DZ11" s="30"/>
      <c r="EA11" s="30"/>
      <c r="EB11" s="30"/>
      <c r="EC11" s="37"/>
      <c r="ED11" s="37"/>
      <c r="EE11" s="37"/>
      <c r="EF11" s="37"/>
      <c r="EG11" s="37"/>
      <c r="EH11" s="32"/>
      <c r="EI11" s="32"/>
      <c r="EJ11" s="37"/>
      <c r="EK11" s="37"/>
      <c r="EL11" s="30"/>
      <c r="EM11" s="36"/>
      <c r="EN11" s="36"/>
      <c r="EO11" s="36"/>
      <c r="EP11" s="36"/>
      <c r="EQ11" s="30"/>
      <c r="ER11" s="86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</row>
    <row r="12" spans="1:167" s="5" customFormat="1" x14ac:dyDescent="0.25">
      <c r="A12" s="26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0"/>
      <c r="EC12" s="30"/>
      <c r="ED12" s="37"/>
      <c r="EE12" s="37"/>
      <c r="EF12" s="30"/>
      <c r="EG12" s="36"/>
      <c r="EH12" s="36"/>
      <c r="EI12" s="36"/>
      <c r="EJ12" s="36"/>
      <c r="EK12" s="36"/>
      <c r="EL12" s="36"/>
      <c r="EM12" s="36"/>
      <c r="EN12" s="36"/>
      <c r="EO12" s="38"/>
      <c r="EP12" s="30"/>
      <c r="EQ12" s="30"/>
      <c r="ER12" s="30"/>
      <c r="ES12" s="30"/>
      <c r="ET12" s="30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0"/>
      <c r="FG12" s="30"/>
      <c r="FH12" s="30"/>
      <c r="FI12" s="30"/>
      <c r="FJ12" s="30"/>
      <c r="FK12" s="30"/>
    </row>
    <row r="13" spans="1:167" s="5" customFormat="1" x14ac:dyDescent="0.25">
      <c r="A13" s="89" t="s">
        <v>16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  <row r="14" spans="1:167" s="7" customFormat="1" x14ac:dyDescent="0.2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3"/>
      <c r="EC14" s="43"/>
      <c r="ED14" s="44"/>
      <c r="EE14" s="44"/>
      <c r="EF14" s="43"/>
      <c r="EG14" s="45"/>
      <c r="EH14" s="45"/>
      <c r="EI14" s="45"/>
      <c r="EJ14" s="45"/>
      <c r="EK14" s="45"/>
      <c r="EL14" s="45"/>
      <c r="EM14" s="45"/>
      <c r="EN14" s="45"/>
      <c r="EO14" s="46"/>
      <c r="EP14" s="43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3"/>
      <c r="FG14" s="43"/>
      <c r="FH14" s="43"/>
      <c r="FI14" s="43"/>
      <c r="FJ14" s="43"/>
      <c r="FK14" s="43"/>
    </row>
    <row r="15" spans="1:167" s="8" customFormat="1" x14ac:dyDescent="0.25">
      <c r="A15" s="90" t="s">
        <v>17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96" t="s">
        <v>18</v>
      </c>
      <c r="AM15" s="90"/>
      <c r="AN15" s="90"/>
      <c r="AO15" s="90"/>
      <c r="AP15" s="90"/>
      <c r="AQ15" s="91"/>
      <c r="AR15" s="99" t="s">
        <v>19</v>
      </c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</row>
    <row r="16" spans="1:167" s="8" customForma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3"/>
      <c r="AL16" s="97"/>
      <c r="AM16" s="92"/>
      <c r="AN16" s="92"/>
      <c r="AO16" s="92"/>
      <c r="AP16" s="92"/>
      <c r="AQ16" s="93"/>
      <c r="AR16" s="101" t="s">
        <v>20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110" t="s">
        <v>21</v>
      </c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</row>
    <row r="17" spans="1:167" s="8" customForma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3"/>
      <c r="AL17" s="97"/>
      <c r="AM17" s="92"/>
      <c r="AN17" s="92"/>
      <c r="AO17" s="92"/>
      <c r="AP17" s="92"/>
      <c r="AQ17" s="93"/>
      <c r="AR17" s="104"/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  <c r="BC17" s="96" t="s">
        <v>22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110" t="s">
        <v>23</v>
      </c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21"/>
      <c r="DD17" s="110" t="s">
        <v>24</v>
      </c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</row>
    <row r="18" spans="1:167" s="8" customFormat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3"/>
      <c r="AL18" s="97"/>
      <c r="AM18" s="92"/>
      <c r="AN18" s="92"/>
      <c r="AO18" s="92"/>
      <c r="AP18" s="92"/>
      <c r="AQ18" s="93"/>
      <c r="AR18" s="104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97"/>
      <c r="BD18" s="92"/>
      <c r="BE18" s="92"/>
      <c r="BF18" s="92"/>
      <c r="BG18" s="92"/>
      <c r="BH18" s="92"/>
      <c r="BI18" s="92"/>
      <c r="BJ18" s="92"/>
      <c r="BK18" s="92"/>
      <c r="BL18" s="92"/>
      <c r="BM18" s="93"/>
      <c r="BN18" s="96" t="s">
        <v>20</v>
      </c>
      <c r="BO18" s="90"/>
      <c r="BP18" s="90"/>
      <c r="BQ18" s="90"/>
      <c r="BR18" s="90"/>
      <c r="BS18" s="90"/>
      <c r="BT18" s="90"/>
      <c r="BU18" s="90"/>
      <c r="BV18" s="90"/>
      <c r="BW18" s="90"/>
      <c r="BX18" s="91"/>
      <c r="BY18" s="110" t="s">
        <v>21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21"/>
      <c r="DD18" s="96" t="s">
        <v>25</v>
      </c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1"/>
      <c r="DX18" s="110" t="s">
        <v>26</v>
      </c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</row>
    <row r="19" spans="1:167" s="8" customFormat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98"/>
      <c r="AM19" s="94"/>
      <c r="AN19" s="94"/>
      <c r="AO19" s="94"/>
      <c r="AP19" s="94"/>
      <c r="AQ19" s="95"/>
      <c r="AR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98"/>
      <c r="BD19" s="94"/>
      <c r="BE19" s="94"/>
      <c r="BF19" s="94"/>
      <c r="BG19" s="94"/>
      <c r="BH19" s="94"/>
      <c r="BI19" s="94"/>
      <c r="BJ19" s="94"/>
      <c r="BK19" s="94"/>
      <c r="BL19" s="94"/>
      <c r="BM19" s="95"/>
      <c r="BN19" s="98"/>
      <c r="BO19" s="94"/>
      <c r="BP19" s="94"/>
      <c r="BQ19" s="94"/>
      <c r="BR19" s="94"/>
      <c r="BS19" s="94"/>
      <c r="BT19" s="94"/>
      <c r="BU19" s="94"/>
      <c r="BV19" s="94"/>
      <c r="BW19" s="94"/>
      <c r="BX19" s="95"/>
      <c r="BY19" s="110" t="s">
        <v>27</v>
      </c>
      <c r="BZ19" s="111"/>
      <c r="CA19" s="111"/>
      <c r="CB19" s="111"/>
      <c r="CC19" s="111"/>
      <c r="CD19" s="111"/>
      <c r="CE19" s="111"/>
      <c r="CF19" s="111"/>
      <c r="CG19" s="111"/>
      <c r="CH19" s="111"/>
      <c r="CI19" s="121"/>
      <c r="CJ19" s="110" t="s">
        <v>28</v>
      </c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21"/>
      <c r="DD19" s="98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5"/>
      <c r="DX19" s="110" t="s">
        <v>20</v>
      </c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21"/>
      <c r="ER19" s="112" t="s">
        <v>29</v>
      </c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0"/>
    </row>
    <row r="20" spans="1:167" s="9" customFormat="1" ht="13.5" thickBot="1" x14ac:dyDescent="0.3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115">
        <v>2</v>
      </c>
      <c r="AM20" s="116"/>
      <c r="AN20" s="116"/>
      <c r="AO20" s="116"/>
      <c r="AP20" s="116"/>
      <c r="AQ20" s="117"/>
      <c r="AR20" s="118">
        <v>3</v>
      </c>
      <c r="AS20" s="119"/>
      <c r="AT20" s="119"/>
      <c r="AU20" s="119"/>
      <c r="AV20" s="119"/>
      <c r="AW20" s="119"/>
      <c r="AX20" s="119"/>
      <c r="AY20" s="119"/>
      <c r="AZ20" s="119"/>
      <c r="BA20" s="119"/>
      <c r="BB20" s="120"/>
      <c r="BC20" s="115">
        <v>4</v>
      </c>
      <c r="BD20" s="116"/>
      <c r="BE20" s="116"/>
      <c r="BF20" s="116"/>
      <c r="BG20" s="116"/>
      <c r="BH20" s="116"/>
      <c r="BI20" s="116"/>
      <c r="BJ20" s="116"/>
      <c r="BK20" s="116"/>
      <c r="BL20" s="116"/>
      <c r="BM20" s="117"/>
      <c r="BN20" s="115">
        <v>5</v>
      </c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v>6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7"/>
      <c r="CJ20" s="115">
        <v>7</v>
      </c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15">
        <v>8</v>
      </c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7"/>
      <c r="DX20" s="115">
        <v>9</v>
      </c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7"/>
      <c r="ER20" s="122">
        <v>10</v>
      </c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15"/>
    </row>
    <row r="21" spans="1:167" s="10" customFormat="1" x14ac:dyDescent="0.2">
      <c r="A21" s="123" t="s">
        <v>30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4"/>
      <c r="AL21" s="82" t="s">
        <v>31</v>
      </c>
      <c r="AM21" s="83"/>
      <c r="AN21" s="83"/>
      <c r="AO21" s="83"/>
      <c r="AP21" s="83"/>
      <c r="AQ21" s="125"/>
      <c r="AR21" s="126"/>
      <c r="AS21" s="127"/>
      <c r="AT21" s="127"/>
      <c r="AU21" s="127"/>
      <c r="AV21" s="127"/>
      <c r="AW21" s="127"/>
      <c r="AX21" s="127"/>
      <c r="AY21" s="127"/>
      <c r="AZ21" s="127"/>
      <c r="BA21" s="127"/>
      <c r="BB21" s="128"/>
      <c r="BC21" s="129"/>
      <c r="BD21" s="130"/>
      <c r="BE21" s="130"/>
      <c r="BF21" s="130"/>
      <c r="BG21" s="130"/>
      <c r="BH21" s="130"/>
      <c r="BI21" s="130"/>
      <c r="BJ21" s="130"/>
      <c r="BK21" s="130"/>
      <c r="BL21" s="130"/>
      <c r="BM21" s="131"/>
      <c r="BN21" s="129"/>
      <c r="BO21" s="130"/>
      <c r="BP21" s="130"/>
      <c r="BQ21" s="130"/>
      <c r="BR21" s="130"/>
      <c r="BS21" s="130"/>
      <c r="BT21" s="130"/>
      <c r="BU21" s="130"/>
      <c r="BV21" s="130"/>
      <c r="BW21" s="130"/>
      <c r="BX21" s="131"/>
      <c r="BY21" s="126"/>
      <c r="BZ21" s="127"/>
      <c r="CA21" s="127"/>
      <c r="CB21" s="127"/>
      <c r="CC21" s="127"/>
      <c r="CD21" s="127"/>
      <c r="CE21" s="127"/>
      <c r="CF21" s="127"/>
      <c r="CG21" s="127"/>
      <c r="CH21" s="127"/>
      <c r="CI21" s="128"/>
      <c r="CJ21" s="129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1"/>
      <c r="DD21" s="129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1"/>
      <c r="DX21" s="129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1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3"/>
    </row>
    <row r="22" spans="1:167" s="10" customFormat="1" x14ac:dyDescent="0.2">
      <c r="A22" s="123" t="s">
        <v>32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  <c r="AL22" s="66" t="s">
        <v>33</v>
      </c>
      <c r="AM22" s="67"/>
      <c r="AN22" s="67"/>
      <c r="AO22" s="67"/>
      <c r="AP22" s="67"/>
      <c r="AQ22" s="134"/>
      <c r="AR22" s="135">
        <f>BY32+CT32+DN32+EH32</f>
        <v>686217.94</v>
      </c>
      <c r="AS22" s="136"/>
      <c r="AT22" s="136"/>
      <c r="AU22" s="136"/>
      <c r="AV22" s="136"/>
      <c r="AW22" s="136"/>
      <c r="AX22" s="136"/>
      <c r="AY22" s="136"/>
      <c r="AZ22" s="136"/>
      <c r="BA22" s="136"/>
      <c r="BB22" s="137"/>
      <c r="BC22" s="138"/>
      <c r="BD22" s="139"/>
      <c r="BE22" s="139"/>
      <c r="BF22" s="139"/>
      <c r="BG22" s="139"/>
      <c r="BH22" s="139"/>
      <c r="BI22" s="139"/>
      <c r="BJ22" s="139"/>
      <c r="BK22" s="139"/>
      <c r="BL22" s="139"/>
      <c r="BM22" s="140"/>
      <c r="BN22" s="138"/>
      <c r="BO22" s="139"/>
      <c r="BP22" s="139"/>
      <c r="BQ22" s="139"/>
      <c r="BR22" s="139"/>
      <c r="BS22" s="139"/>
      <c r="BT22" s="139"/>
      <c r="BU22" s="139"/>
      <c r="BV22" s="139"/>
      <c r="BW22" s="139"/>
      <c r="BX22" s="140"/>
      <c r="BY22" s="141"/>
      <c r="BZ22" s="136"/>
      <c r="CA22" s="136"/>
      <c r="CB22" s="136"/>
      <c r="CC22" s="136"/>
      <c r="CD22" s="136"/>
      <c r="CE22" s="136"/>
      <c r="CF22" s="136"/>
      <c r="CG22" s="136"/>
      <c r="CH22" s="136"/>
      <c r="CI22" s="137"/>
      <c r="CJ22" s="138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40"/>
      <c r="DD22" s="138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40"/>
      <c r="DX22" s="138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40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3"/>
    </row>
    <row r="23" spans="1:167" s="10" customFormat="1" x14ac:dyDescent="0.2">
      <c r="A23" s="123" t="s">
        <v>34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4"/>
      <c r="AL23" s="66" t="s">
        <v>35</v>
      </c>
      <c r="AM23" s="67"/>
      <c r="AN23" s="67"/>
      <c r="AO23" s="67"/>
      <c r="AP23" s="67"/>
      <c r="AQ23" s="134"/>
      <c r="AR23" s="135">
        <f>BC33+CT33+DN33+EH33+FB33</f>
        <v>600145.30000000005</v>
      </c>
      <c r="AS23" s="136"/>
      <c r="AT23" s="136"/>
      <c r="AU23" s="136"/>
      <c r="AV23" s="136"/>
      <c r="AW23" s="136"/>
      <c r="AX23" s="136"/>
      <c r="AY23" s="136"/>
      <c r="AZ23" s="136"/>
      <c r="BA23" s="136"/>
      <c r="BB23" s="137"/>
      <c r="BC23" s="138"/>
      <c r="BD23" s="139"/>
      <c r="BE23" s="139"/>
      <c r="BF23" s="139"/>
      <c r="BG23" s="139"/>
      <c r="BH23" s="139"/>
      <c r="BI23" s="139"/>
      <c r="BJ23" s="139"/>
      <c r="BK23" s="139"/>
      <c r="BL23" s="139"/>
      <c r="BM23" s="140"/>
      <c r="BN23" s="138"/>
      <c r="BO23" s="139"/>
      <c r="BP23" s="139"/>
      <c r="BQ23" s="139"/>
      <c r="BR23" s="139"/>
      <c r="BS23" s="139"/>
      <c r="BT23" s="139"/>
      <c r="BU23" s="139"/>
      <c r="BV23" s="139"/>
      <c r="BW23" s="139"/>
      <c r="BX23" s="140"/>
      <c r="BY23" s="141"/>
      <c r="BZ23" s="136"/>
      <c r="CA23" s="136"/>
      <c r="CB23" s="136"/>
      <c r="CC23" s="136"/>
      <c r="CD23" s="136"/>
      <c r="CE23" s="136"/>
      <c r="CF23" s="136"/>
      <c r="CG23" s="136"/>
      <c r="CH23" s="136"/>
      <c r="CI23" s="137"/>
      <c r="CJ23" s="138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40"/>
      <c r="DD23" s="138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40"/>
      <c r="DX23" s="138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40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3"/>
    </row>
    <row r="24" spans="1:167" s="10" customFormat="1" x14ac:dyDescent="0.2">
      <c r="A24" s="123" t="s">
        <v>36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  <c r="AL24" s="66" t="s">
        <v>37</v>
      </c>
      <c r="AM24" s="67"/>
      <c r="AN24" s="67"/>
      <c r="AO24" s="67"/>
      <c r="AP24" s="67"/>
      <c r="AQ24" s="134"/>
      <c r="AR24" s="135">
        <f>BC34+DN34</f>
        <v>32990</v>
      </c>
      <c r="AS24" s="136"/>
      <c r="AT24" s="136"/>
      <c r="AU24" s="136"/>
      <c r="AV24" s="136"/>
      <c r="AW24" s="136"/>
      <c r="AX24" s="136"/>
      <c r="AY24" s="136"/>
      <c r="AZ24" s="136"/>
      <c r="BA24" s="136"/>
      <c r="BB24" s="137"/>
      <c r="BC24" s="138"/>
      <c r="BD24" s="139"/>
      <c r="BE24" s="139"/>
      <c r="BF24" s="139"/>
      <c r="BG24" s="139"/>
      <c r="BH24" s="139"/>
      <c r="BI24" s="139"/>
      <c r="BJ24" s="139"/>
      <c r="BK24" s="139"/>
      <c r="BL24" s="139"/>
      <c r="BM24" s="140"/>
      <c r="BN24" s="138"/>
      <c r="BO24" s="139"/>
      <c r="BP24" s="139"/>
      <c r="BQ24" s="139"/>
      <c r="BR24" s="139"/>
      <c r="BS24" s="139"/>
      <c r="BT24" s="139"/>
      <c r="BU24" s="139"/>
      <c r="BV24" s="139"/>
      <c r="BW24" s="139"/>
      <c r="BX24" s="140"/>
      <c r="BY24" s="141"/>
      <c r="BZ24" s="136"/>
      <c r="CA24" s="136"/>
      <c r="CB24" s="136"/>
      <c r="CC24" s="136"/>
      <c r="CD24" s="136"/>
      <c r="CE24" s="136"/>
      <c r="CF24" s="136"/>
      <c r="CG24" s="136"/>
      <c r="CH24" s="136"/>
      <c r="CI24" s="137"/>
      <c r="CJ24" s="138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40"/>
      <c r="DD24" s="138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40"/>
      <c r="DX24" s="138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40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3"/>
    </row>
    <row r="25" spans="1:167" s="10" customFormat="1" ht="13.5" thickBot="1" x14ac:dyDescent="0.25">
      <c r="A25" s="144" t="s">
        <v>38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5"/>
      <c r="AL25" s="146" t="s">
        <v>39</v>
      </c>
      <c r="AM25" s="147"/>
      <c r="AN25" s="147"/>
      <c r="AO25" s="147"/>
      <c r="AP25" s="147"/>
      <c r="AQ25" s="148"/>
      <c r="AR25" s="149">
        <f>SUM(AR22:AR24)</f>
        <v>1319353.24</v>
      </c>
      <c r="AS25" s="150"/>
      <c r="AT25" s="150"/>
      <c r="AU25" s="150"/>
      <c r="AV25" s="150"/>
      <c r="AW25" s="150"/>
      <c r="AX25" s="150"/>
      <c r="AY25" s="150"/>
      <c r="AZ25" s="150"/>
      <c r="BA25" s="150"/>
      <c r="BB25" s="151"/>
      <c r="BC25" s="152"/>
      <c r="BD25" s="153"/>
      <c r="BE25" s="153"/>
      <c r="BF25" s="153"/>
      <c r="BG25" s="153"/>
      <c r="BH25" s="153"/>
      <c r="BI25" s="153"/>
      <c r="BJ25" s="153"/>
      <c r="BK25" s="153"/>
      <c r="BL25" s="153"/>
      <c r="BM25" s="154"/>
      <c r="BN25" s="155"/>
      <c r="BO25" s="156"/>
      <c r="BP25" s="156"/>
      <c r="BQ25" s="156"/>
      <c r="BR25" s="156"/>
      <c r="BS25" s="156"/>
      <c r="BT25" s="156"/>
      <c r="BU25" s="156"/>
      <c r="BV25" s="156"/>
      <c r="BW25" s="156"/>
      <c r="BX25" s="157"/>
      <c r="BY25" s="158"/>
      <c r="BZ25" s="150"/>
      <c r="CA25" s="150"/>
      <c r="CB25" s="150"/>
      <c r="CC25" s="150"/>
      <c r="CD25" s="150"/>
      <c r="CE25" s="150"/>
      <c r="CF25" s="150"/>
      <c r="CG25" s="150"/>
      <c r="CH25" s="150"/>
      <c r="CI25" s="151"/>
      <c r="CJ25" s="155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7"/>
      <c r="DD25" s="152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4"/>
      <c r="DX25" s="152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4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7" spans="1:167" s="8" customFormat="1" ht="15.75" x14ac:dyDescent="0.25">
      <c r="A27" s="90" t="s">
        <v>17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96" t="s">
        <v>18</v>
      </c>
      <c r="AM27" s="90"/>
      <c r="AN27" s="90"/>
      <c r="AO27" s="90"/>
      <c r="AP27" s="90"/>
      <c r="AQ27" s="91"/>
      <c r="AR27" s="162" t="s">
        <v>83</v>
      </c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</row>
    <row r="28" spans="1:167" s="8" customFormat="1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97"/>
      <c r="AM28" s="92"/>
      <c r="AN28" s="92"/>
      <c r="AO28" s="92"/>
      <c r="AP28" s="92"/>
      <c r="AQ28" s="93"/>
      <c r="AR28" s="107" t="s">
        <v>40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9"/>
      <c r="BN28" s="98" t="s">
        <v>41</v>
      </c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5"/>
      <c r="CJ28" s="98" t="s">
        <v>42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5"/>
      <c r="DD28" s="98" t="s">
        <v>43</v>
      </c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5"/>
      <c r="DX28" s="98" t="s">
        <v>44</v>
      </c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5"/>
      <c r="ER28" s="110" t="s">
        <v>45</v>
      </c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</row>
    <row r="29" spans="1:167" s="8" customForma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8"/>
      <c r="AM29" s="94"/>
      <c r="AN29" s="94"/>
      <c r="AO29" s="94"/>
      <c r="AP29" s="94"/>
      <c r="AQ29" s="95"/>
      <c r="AR29" s="99" t="s">
        <v>46</v>
      </c>
      <c r="AS29" s="100"/>
      <c r="AT29" s="100"/>
      <c r="AU29" s="100"/>
      <c r="AV29" s="100"/>
      <c r="AW29" s="100"/>
      <c r="AX29" s="100"/>
      <c r="AY29" s="100"/>
      <c r="AZ29" s="100"/>
      <c r="BA29" s="100"/>
      <c r="BB29" s="159"/>
      <c r="BC29" s="97" t="s">
        <v>47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3"/>
      <c r="BN29" s="99" t="s">
        <v>46</v>
      </c>
      <c r="BO29" s="100"/>
      <c r="BP29" s="100"/>
      <c r="BQ29" s="100"/>
      <c r="BR29" s="100"/>
      <c r="BS29" s="100"/>
      <c r="BT29" s="100"/>
      <c r="BU29" s="100"/>
      <c r="BV29" s="100"/>
      <c r="BW29" s="100"/>
      <c r="BX29" s="159"/>
      <c r="BY29" s="110" t="s">
        <v>48</v>
      </c>
      <c r="BZ29" s="111"/>
      <c r="CA29" s="111"/>
      <c r="CB29" s="111"/>
      <c r="CC29" s="111"/>
      <c r="CD29" s="111"/>
      <c r="CE29" s="111"/>
      <c r="CF29" s="111"/>
      <c r="CG29" s="111"/>
      <c r="CH29" s="111"/>
      <c r="CI29" s="121"/>
      <c r="CJ29" s="107" t="s">
        <v>46</v>
      </c>
      <c r="CK29" s="108"/>
      <c r="CL29" s="108"/>
      <c r="CM29" s="108"/>
      <c r="CN29" s="108"/>
      <c r="CO29" s="108"/>
      <c r="CP29" s="108"/>
      <c r="CQ29" s="108"/>
      <c r="CR29" s="108"/>
      <c r="CS29" s="109"/>
      <c r="CT29" s="110" t="s">
        <v>47</v>
      </c>
      <c r="CU29" s="111"/>
      <c r="CV29" s="111"/>
      <c r="CW29" s="111"/>
      <c r="CX29" s="111"/>
      <c r="CY29" s="111"/>
      <c r="CZ29" s="111"/>
      <c r="DA29" s="111"/>
      <c r="DB29" s="111"/>
      <c r="DC29" s="121"/>
      <c r="DD29" s="107" t="s">
        <v>46</v>
      </c>
      <c r="DE29" s="108"/>
      <c r="DF29" s="108"/>
      <c r="DG29" s="108"/>
      <c r="DH29" s="108"/>
      <c r="DI29" s="108"/>
      <c r="DJ29" s="108"/>
      <c r="DK29" s="108"/>
      <c r="DL29" s="108"/>
      <c r="DM29" s="109"/>
      <c r="DN29" s="110" t="s">
        <v>47</v>
      </c>
      <c r="DO29" s="111"/>
      <c r="DP29" s="111"/>
      <c r="DQ29" s="111"/>
      <c r="DR29" s="111"/>
      <c r="DS29" s="111"/>
      <c r="DT29" s="111"/>
      <c r="DU29" s="111"/>
      <c r="DV29" s="111"/>
      <c r="DW29" s="121"/>
      <c r="DX29" s="107" t="s">
        <v>46</v>
      </c>
      <c r="DY29" s="108"/>
      <c r="DZ29" s="108"/>
      <c r="EA29" s="108"/>
      <c r="EB29" s="108"/>
      <c r="EC29" s="108"/>
      <c r="ED29" s="108"/>
      <c r="EE29" s="108"/>
      <c r="EF29" s="108"/>
      <c r="EG29" s="109"/>
      <c r="EH29" s="110" t="s">
        <v>47</v>
      </c>
      <c r="EI29" s="111"/>
      <c r="EJ29" s="111"/>
      <c r="EK29" s="111"/>
      <c r="EL29" s="111"/>
      <c r="EM29" s="111"/>
      <c r="EN29" s="111"/>
      <c r="EO29" s="111"/>
      <c r="EP29" s="111"/>
      <c r="EQ29" s="121"/>
      <c r="ER29" s="107" t="s">
        <v>46</v>
      </c>
      <c r="ES29" s="108"/>
      <c r="ET29" s="108"/>
      <c r="EU29" s="108"/>
      <c r="EV29" s="108"/>
      <c r="EW29" s="108"/>
      <c r="EX29" s="108"/>
      <c r="EY29" s="108"/>
      <c r="EZ29" s="108"/>
      <c r="FA29" s="109"/>
      <c r="FB29" s="110" t="s">
        <v>47</v>
      </c>
      <c r="FC29" s="111"/>
      <c r="FD29" s="111"/>
      <c r="FE29" s="111"/>
      <c r="FF29" s="111"/>
      <c r="FG29" s="111"/>
      <c r="FH29" s="111"/>
      <c r="FI29" s="111"/>
      <c r="FJ29" s="111"/>
      <c r="FK29" s="111"/>
    </row>
    <row r="30" spans="1:167" s="9" customFormat="1" ht="13.5" thickBot="1" x14ac:dyDescent="0.3">
      <c r="A30" s="113">
        <v>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4"/>
      <c r="AL30" s="115">
        <v>2</v>
      </c>
      <c r="AM30" s="116"/>
      <c r="AN30" s="116"/>
      <c r="AO30" s="116"/>
      <c r="AP30" s="116"/>
      <c r="AQ30" s="117"/>
      <c r="AR30" s="118">
        <v>11</v>
      </c>
      <c r="AS30" s="119"/>
      <c r="AT30" s="119"/>
      <c r="AU30" s="119"/>
      <c r="AV30" s="119"/>
      <c r="AW30" s="119"/>
      <c r="AX30" s="119"/>
      <c r="AY30" s="119"/>
      <c r="AZ30" s="119"/>
      <c r="BA30" s="119"/>
      <c r="BB30" s="120"/>
      <c r="BC30" s="115">
        <v>12</v>
      </c>
      <c r="BD30" s="116"/>
      <c r="BE30" s="116"/>
      <c r="BF30" s="116"/>
      <c r="BG30" s="116"/>
      <c r="BH30" s="116"/>
      <c r="BI30" s="116"/>
      <c r="BJ30" s="116"/>
      <c r="BK30" s="116"/>
      <c r="BL30" s="116"/>
      <c r="BM30" s="117"/>
      <c r="BN30" s="115">
        <v>13</v>
      </c>
      <c r="BO30" s="116"/>
      <c r="BP30" s="116"/>
      <c r="BQ30" s="116"/>
      <c r="BR30" s="116"/>
      <c r="BS30" s="116"/>
      <c r="BT30" s="116"/>
      <c r="BU30" s="116"/>
      <c r="BV30" s="116"/>
      <c r="BW30" s="116"/>
      <c r="BX30" s="117"/>
      <c r="BY30" s="115">
        <v>14</v>
      </c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5">
        <v>15</v>
      </c>
      <c r="CK30" s="116"/>
      <c r="CL30" s="116"/>
      <c r="CM30" s="116"/>
      <c r="CN30" s="116"/>
      <c r="CO30" s="116"/>
      <c r="CP30" s="116"/>
      <c r="CQ30" s="116"/>
      <c r="CR30" s="116"/>
      <c r="CS30" s="117"/>
      <c r="CT30" s="115">
        <v>16</v>
      </c>
      <c r="CU30" s="116"/>
      <c r="CV30" s="116"/>
      <c r="CW30" s="116"/>
      <c r="CX30" s="116"/>
      <c r="CY30" s="116"/>
      <c r="CZ30" s="116"/>
      <c r="DA30" s="116"/>
      <c r="DB30" s="116"/>
      <c r="DC30" s="117"/>
      <c r="DD30" s="115">
        <v>17</v>
      </c>
      <c r="DE30" s="116"/>
      <c r="DF30" s="116"/>
      <c r="DG30" s="116"/>
      <c r="DH30" s="116"/>
      <c r="DI30" s="116"/>
      <c r="DJ30" s="116"/>
      <c r="DK30" s="116"/>
      <c r="DL30" s="116"/>
      <c r="DM30" s="117"/>
      <c r="DN30" s="115">
        <v>18</v>
      </c>
      <c r="DO30" s="116"/>
      <c r="DP30" s="116"/>
      <c r="DQ30" s="116"/>
      <c r="DR30" s="116"/>
      <c r="DS30" s="116"/>
      <c r="DT30" s="116"/>
      <c r="DU30" s="116"/>
      <c r="DV30" s="116"/>
      <c r="DW30" s="117"/>
      <c r="DX30" s="115">
        <v>19</v>
      </c>
      <c r="DY30" s="116"/>
      <c r="DZ30" s="116"/>
      <c r="EA30" s="116"/>
      <c r="EB30" s="116"/>
      <c r="EC30" s="116"/>
      <c r="ED30" s="116"/>
      <c r="EE30" s="116"/>
      <c r="EF30" s="116"/>
      <c r="EG30" s="117"/>
      <c r="EH30" s="115">
        <v>20</v>
      </c>
      <c r="EI30" s="116"/>
      <c r="EJ30" s="116"/>
      <c r="EK30" s="116"/>
      <c r="EL30" s="116"/>
      <c r="EM30" s="116"/>
      <c r="EN30" s="116"/>
      <c r="EO30" s="116"/>
      <c r="EP30" s="116"/>
      <c r="EQ30" s="117"/>
      <c r="ER30" s="115">
        <v>21</v>
      </c>
      <c r="ES30" s="116"/>
      <c r="ET30" s="116"/>
      <c r="EU30" s="116"/>
      <c r="EV30" s="116"/>
      <c r="EW30" s="116"/>
      <c r="EX30" s="116"/>
      <c r="EY30" s="116"/>
      <c r="EZ30" s="116"/>
      <c r="FA30" s="117"/>
      <c r="FB30" s="115">
        <v>22</v>
      </c>
      <c r="FC30" s="116"/>
      <c r="FD30" s="116"/>
      <c r="FE30" s="116"/>
      <c r="FF30" s="116"/>
      <c r="FG30" s="116"/>
      <c r="FH30" s="116"/>
      <c r="FI30" s="116"/>
      <c r="FJ30" s="116"/>
      <c r="FK30" s="116"/>
    </row>
    <row r="31" spans="1:167" s="10" customFormat="1" x14ac:dyDescent="0.2">
      <c r="A31" s="168" t="s">
        <v>30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9"/>
      <c r="AL31" s="82" t="s">
        <v>31</v>
      </c>
      <c r="AM31" s="83"/>
      <c r="AN31" s="83"/>
      <c r="AO31" s="83"/>
      <c r="AP31" s="83"/>
      <c r="AQ31" s="125"/>
      <c r="AR31" s="170"/>
      <c r="AS31" s="171"/>
      <c r="AT31" s="171"/>
      <c r="AU31" s="171"/>
      <c r="AV31" s="171"/>
      <c r="AW31" s="171"/>
      <c r="AX31" s="171"/>
      <c r="AY31" s="171"/>
      <c r="AZ31" s="171"/>
      <c r="BA31" s="171"/>
      <c r="BB31" s="172"/>
      <c r="BC31" s="164"/>
      <c r="BD31" s="165"/>
      <c r="BE31" s="165"/>
      <c r="BF31" s="165"/>
      <c r="BG31" s="165"/>
      <c r="BH31" s="165"/>
      <c r="BI31" s="165"/>
      <c r="BJ31" s="165"/>
      <c r="BK31" s="165"/>
      <c r="BL31" s="165"/>
      <c r="BM31" s="166"/>
      <c r="BN31" s="164"/>
      <c r="BO31" s="165"/>
      <c r="BP31" s="165"/>
      <c r="BQ31" s="165"/>
      <c r="BR31" s="165"/>
      <c r="BS31" s="165"/>
      <c r="BT31" s="165"/>
      <c r="BU31" s="165"/>
      <c r="BV31" s="165"/>
      <c r="BW31" s="165"/>
      <c r="BX31" s="166"/>
      <c r="BY31" s="164"/>
      <c r="BZ31" s="165"/>
      <c r="CA31" s="165"/>
      <c r="CB31" s="165"/>
      <c r="CC31" s="165"/>
      <c r="CD31" s="165"/>
      <c r="CE31" s="165"/>
      <c r="CF31" s="165"/>
      <c r="CG31" s="165"/>
      <c r="CH31" s="165"/>
      <c r="CI31" s="166"/>
      <c r="CJ31" s="164"/>
      <c r="CK31" s="165"/>
      <c r="CL31" s="165"/>
      <c r="CM31" s="165"/>
      <c r="CN31" s="165"/>
      <c r="CO31" s="165"/>
      <c r="CP31" s="165"/>
      <c r="CQ31" s="165"/>
      <c r="CR31" s="165"/>
      <c r="CS31" s="166"/>
      <c r="CT31" s="164"/>
      <c r="CU31" s="165"/>
      <c r="CV31" s="165"/>
      <c r="CW31" s="165"/>
      <c r="CX31" s="165"/>
      <c r="CY31" s="165"/>
      <c r="CZ31" s="165"/>
      <c r="DA31" s="165"/>
      <c r="DB31" s="165"/>
      <c r="DC31" s="166"/>
      <c r="DD31" s="164"/>
      <c r="DE31" s="165"/>
      <c r="DF31" s="165"/>
      <c r="DG31" s="165"/>
      <c r="DH31" s="165"/>
      <c r="DI31" s="165"/>
      <c r="DJ31" s="165"/>
      <c r="DK31" s="165"/>
      <c r="DL31" s="165"/>
      <c r="DM31" s="166"/>
      <c r="DN31" s="164"/>
      <c r="DO31" s="165"/>
      <c r="DP31" s="165"/>
      <c r="DQ31" s="165"/>
      <c r="DR31" s="165"/>
      <c r="DS31" s="165"/>
      <c r="DT31" s="165"/>
      <c r="DU31" s="165"/>
      <c r="DV31" s="165"/>
      <c r="DW31" s="166"/>
      <c r="DX31" s="164"/>
      <c r="DY31" s="165"/>
      <c r="DZ31" s="165"/>
      <c r="EA31" s="165"/>
      <c r="EB31" s="165"/>
      <c r="EC31" s="165"/>
      <c r="ED31" s="165"/>
      <c r="EE31" s="165"/>
      <c r="EF31" s="165"/>
      <c r="EG31" s="166"/>
      <c r="EH31" s="164"/>
      <c r="EI31" s="165"/>
      <c r="EJ31" s="165"/>
      <c r="EK31" s="165"/>
      <c r="EL31" s="165"/>
      <c r="EM31" s="165"/>
      <c r="EN31" s="165"/>
      <c r="EO31" s="165"/>
      <c r="EP31" s="165"/>
      <c r="EQ31" s="166"/>
      <c r="ER31" s="164"/>
      <c r="ES31" s="165"/>
      <c r="ET31" s="165"/>
      <c r="EU31" s="165"/>
      <c r="EV31" s="165"/>
      <c r="EW31" s="165"/>
      <c r="EX31" s="165"/>
      <c r="EY31" s="165"/>
      <c r="EZ31" s="165"/>
      <c r="FA31" s="166"/>
      <c r="FB31" s="164"/>
      <c r="FC31" s="165"/>
      <c r="FD31" s="165"/>
      <c r="FE31" s="165"/>
      <c r="FF31" s="165"/>
      <c r="FG31" s="165"/>
      <c r="FH31" s="165"/>
      <c r="FI31" s="165"/>
      <c r="FJ31" s="165"/>
      <c r="FK31" s="167"/>
    </row>
    <row r="32" spans="1:167" s="10" customFormat="1" x14ac:dyDescent="0.2">
      <c r="A32" s="177" t="s">
        <v>32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8"/>
      <c r="AL32" s="66" t="s">
        <v>33</v>
      </c>
      <c r="AM32" s="67"/>
      <c r="AN32" s="67"/>
      <c r="AO32" s="67"/>
      <c r="AP32" s="67"/>
      <c r="AQ32" s="134"/>
      <c r="AR32" s="135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173"/>
      <c r="BD32" s="174"/>
      <c r="BE32" s="174"/>
      <c r="BF32" s="174"/>
      <c r="BG32" s="174"/>
      <c r="BH32" s="174"/>
      <c r="BI32" s="174"/>
      <c r="BJ32" s="174"/>
      <c r="BK32" s="174"/>
      <c r="BL32" s="174"/>
      <c r="BM32" s="176"/>
      <c r="BN32" s="173">
        <v>4</v>
      </c>
      <c r="BO32" s="174"/>
      <c r="BP32" s="174"/>
      <c r="BQ32" s="174"/>
      <c r="BR32" s="174"/>
      <c r="BS32" s="174"/>
      <c r="BT32" s="174"/>
      <c r="BU32" s="174"/>
      <c r="BV32" s="174"/>
      <c r="BW32" s="174"/>
      <c r="BX32" s="176"/>
      <c r="BY32" s="173">
        <v>194615</v>
      </c>
      <c r="BZ32" s="174"/>
      <c r="CA32" s="174"/>
      <c r="CB32" s="174"/>
      <c r="CC32" s="174"/>
      <c r="CD32" s="174"/>
      <c r="CE32" s="174"/>
      <c r="CF32" s="174"/>
      <c r="CG32" s="174"/>
      <c r="CH32" s="174"/>
      <c r="CI32" s="176"/>
      <c r="CJ32" s="173">
        <v>2</v>
      </c>
      <c r="CK32" s="174"/>
      <c r="CL32" s="174"/>
      <c r="CM32" s="174"/>
      <c r="CN32" s="174"/>
      <c r="CO32" s="174"/>
      <c r="CP32" s="174"/>
      <c r="CQ32" s="174"/>
      <c r="CR32" s="174"/>
      <c r="CS32" s="176"/>
      <c r="CT32" s="173">
        <v>9138</v>
      </c>
      <c r="CU32" s="174"/>
      <c r="CV32" s="174"/>
      <c r="CW32" s="174"/>
      <c r="CX32" s="174"/>
      <c r="CY32" s="174"/>
      <c r="CZ32" s="174"/>
      <c r="DA32" s="174"/>
      <c r="DB32" s="174"/>
      <c r="DC32" s="176"/>
      <c r="DD32" s="173">
        <v>6</v>
      </c>
      <c r="DE32" s="174"/>
      <c r="DF32" s="174"/>
      <c r="DG32" s="174"/>
      <c r="DH32" s="174"/>
      <c r="DI32" s="174"/>
      <c r="DJ32" s="174"/>
      <c r="DK32" s="174"/>
      <c r="DL32" s="174"/>
      <c r="DM32" s="176"/>
      <c r="DN32" s="173">
        <v>119705</v>
      </c>
      <c r="DO32" s="174"/>
      <c r="DP32" s="174"/>
      <c r="DQ32" s="174"/>
      <c r="DR32" s="174"/>
      <c r="DS32" s="174"/>
      <c r="DT32" s="174"/>
      <c r="DU32" s="174"/>
      <c r="DV32" s="174"/>
      <c r="DW32" s="176"/>
      <c r="DX32" s="173">
        <v>15</v>
      </c>
      <c r="DY32" s="174"/>
      <c r="DZ32" s="174"/>
      <c r="EA32" s="174"/>
      <c r="EB32" s="174"/>
      <c r="EC32" s="174"/>
      <c r="ED32" s="174"/>
      <c r="EE32" s="174"/>
      <c r="EF32" s="174"/>
      <c r="EG32" s="176"/>
      <c r="EH32" s="173">
        <v>362759.94</v>
      </c>
      <c r="EI32" s="174"/>
      <c r="EJ32" s="174"/>
      <c r="EK32" s="174"/>
      <c r="EL32" s="174"/>
      <c r="EM32" s="174"/>
      <c r="EN32" s="174"/>
      <c r="EO32" s="174"/>
      <c r="EP32" s="174"/>
      <c r="EQ32" s="176"/>
      <c r="ER32" s="173"/>
      <c r="ES32" s="174"/>
      <c r="ET32" s="174"/>
      <c r="EU32" s="174"/>
      <c r="EV32" s="174"/>
      <c r="EW32" s="174"/>
      <c r="EX32" s="174"/>
      <c r="EY32" s="174"/>
      <c r="EZ32" s="174"/>
      <c r="FA32" s="176"/>
      <c r="FB32" s="173"/>
      <c r="FC32" s="174"/>
      <c r="FD32" s="174"/>
      <c r="FE32" s="174"/>
      <c r="FF32" s="174"/>
      <c r="FG32" s="174"/>
      <c r="FH32" s="174"/>
      <c r="FI32" s="174"/>
      <c r="FJ32" s="174"/>
      <c r="FK32" s="175"/>
    </row>
    <row r="33" spans="1:167" s="10" customFormat="1" x14ac:dyDescent="0.2">
      <c r="A33" s="177" t="s">
        <v>34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8"/>
      <c r="AL33" s="66" t="s">
        <v>35</v>
      </c>
      <c r="AM33" s="67"/>
      <c r="AN33" s="67"/>
      <c r="AO33" s="67"/>
      <c r="AP33" s="67"/>
      <c r="AQ33" s="134"/>
      <c r="AR33" s="135">
        <v>2</v>
      </c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73">
        <v>14702.81</v>
      </c>
      <c r="BD33" s="174"/>
      <c r="BE33" s="174"/>
      <c r="BF33" s="174"/>
      <c r="BG33" s="174"/>
      <c r="BH33" s="174"/>
      <c r="BI33" s="174"/>
      <c r="BJ33" s="174"/>
      <c r="BK33" s="174"/>
      <c r="BL33" s="174"/>
      <c r="BM33" s="176"/>
      <c r="BN33" s="173"/>
      <c r="BO33" s="174"/>
      <c r="BP33" s="174"/>
      <c r="BQ33" s="174"/>
      <c r="BR33" s="174"/>
      <c r="BS33" s="174"/>
      <c r="BT33" s="174"/>
      <c r="BU33" s="174"/>
      <c r="BV33" s="174"/>
      <c r="BW33" s="174"/>
      <c r="BX33" s="176"/>
      <c r="BY33" s="173"/>
      <c r="BZ33" s="174"/>
      <c r="CA33" s="174"/>
      <c r="CB33" s="174"/>
      <c r="CC33" s="174"/>
      <c r="CD33" s="174"/>
      <c r="CE33" s="174"/>
      <c r="CF33" s="174"/>
      <c r="CG33" s="174"/>
      <c r="CH33" s="174"/>
      <c r="CI33" s="176"/>
      <c r="CJ33" s="173">
        <v>57</v>
      </c>
      <c r="CK33" s="174"/>
      <c r="CL33" s="174"/>
      <c r="CM33" s="174"/>
      <c r="CN33" s="174"/>
      <c r="CO33" s="174"/>
      <c r="CP33" s="174"/>
      <c r="CQ33" s="174"/>
      <c r="CR33" s="174"/>
      <c r="CS33" s="176"/>
      <c r="CT33" s="173">
        <v>153676.84</v>
      </c>
      <c r="CU33" s="174"/>
      <c r="CV33" s="174"/>
      <c r="CW33" s="174"/>
      <c r="CX33" s="174"/>
      <c r="CY33" s="174"/>
      <c r="CZ33" s="174"/>
      <c r="DA33" s="174"/>
      <c r="DB33" s="174"/>
      <c r="DC33" s="176"/>
      <c r="DD33" s="173">
        <v>36</v>
      </c>
      <c r="DE33" s="174"/>
      <c r="DF33" s="174"/>
      <c r="DG33" s="174"/>
      <c r="DH33" s="174"/>
      <c r="DI33" s="174"/>
      <c r="DJ33" s="174"/>
      <c r="DK33" s="174"/>
      <c r="DL33" s="174"/>
      <c r="DM33" s="176"/>
      <c r="DN33" s="173">
        <v>336666.21</v>
      </c>
      <c r="DO33" s="174"/>
      <c r="DP33" s="174"/>
      <c r="DQ33" s="174"/>
      <c r="DR33" s="174"/>
      <c r="DS33" s="174"/>
      <c r="DT33" s="174"/>
      <c r="DU33" s="174"/>
      <c r="DV33" s="174"/>
      <c r="DW33" s="176"/>
      <c r="DX33" s="173">
        <v>32</v>
      </c>
      <c r="DY33" s="174"/>
      <c r="DZ33" s="174"/>
      <c r="EA33" s="174"/>
      <c r="EB33" s="174"/>
      <c r="EC33" s="174"/>
      <c r="ED33" s="174"/>
      <c r="EE33" s="174"/>
      <c r="EF33" s="174"/>
      <c r="EG33" s="176"/>
      <c r="EH33" s="173">
        <v>86219.44</v>
      </c>
      <c r="EI33" s="174"/>
      <c r="EJ33" s="174"/>
      <c r="EK33" s="174"/>
      <c r="EL33" s="174"/>
      <c r="EM33" s="174"/>
      <c r="EN33" s="174"/>
      <c r="EO33" s="174"/>
      <c r="EP33" s="174"/>
      <c r="EQ33" s="176"/>
      <c r="ER33" s="173">
        <v>4</v>
      </c>
      <c r="ES33" s="174"/>
      <c r="ET33" s="174"/>
      <c r="EU33" s="174"/>
      <c r="EV33" s="174"/>
      <c r="EW33" s="174"/>
      <c r="EX33" s="174"/>
      <c r="EY33" s="174"/>
      <c r="EZ33" s="174"/>
      <c r="FA33" s="176"/>
      <c r="FB33" s="173">
        <v>8880</v>
      </c>
      <c r="FC33" s="174"/>
      <c r="FD33" s="174"/>
      <c r="FE33" s="174"/>
      <c r="FF33" s="174"/>
      <c r="FG33" s="174"/>
      <c r="FH33" s="174"/>
      <c r="FI33" s="174"/>
      <c r="FJ33" s="174"/>
      <c r="FK33" s="175"/>
    </row>
    <row r="34" spans="1:167" s="10" customFormat="1" x14ac:dyDescent="0.2">
      <c r="A34" s="177" t="s">
        <v>36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8"/>
      <c r="AL34" s="66" t="s">
        <v>37</v>
      </c>
      <c r="AM34" s="67"/>
      <c r="AN34" s="67"/>
      <c r="AO34" s="67"/>
      <c r="AP34" s="67"/>
      <c r="AQ34" s="134"/>
      <c r="AR34" s="135">
        <v>1</v>
      </c>
      <c r="AS34" s="179"/>
      <c r="AT34" s="179"/>
      <c r="AU34" s="179"/>
      <c r="AV34" s="179"/>
      <c r="AW34" s="179"/>
      <c r="AX34" s="179"/>
      <c r="AY34" s="179"/>
      <c r="AZ34" s="179"/>
      <c r="BA34" s="179"/>
      <c r="BB34" s="180"/>
      <c r="BC34" s="173">
        <v>3700</v>
      </c>
      <c r="BD34" s="174"/>
      <c r="BE34" s="174"/>
      <c r="BF34" s="174"/>
      <c r="BG34" s="174"/>
      <c r="BH34" s="174"/>
      <c r="BI34" s="174"/>
      <c r="BJ34" s="174"/>
      <c r="BK34" s="174"/>
      <c r="BL34" s="174"/>
      <c r="BM34" s="176"/>
      <c r="BN34" s="173"/>
      <c r="BO34" s="174"/>
      <c r="BP34" s="174"/>
      <c r="BQ34" s="174"/>
      <c r="BR34" s="174"/>
      <c r="BS34" s="174"/>
      <c r="BT34" s="174"/>
      <c r="BU34" s="174"/>
      <c r="BV34" s="174"/>
      <c r="BW34" s="174"/>
      <c r="BX34" s="176"/>
      <c r="BY34" s="173"/>
      <c r="BZ34" s="174"/>
      <c r="CA34" s="174"/>
      <c r="CB34" s="174"/>
      <c r="CC34" s="174"/>
      <c r="CD34" s="174"/>
      <c r="CE34" s="174"/>
      <c r="CF34" s="174"/>
      <c r="CG34" s="174"/>
      <c r="CH34" s="174"/>
      <c r="CI34" s="176"/>
      <c r="CJ34" s="173"/>
      <c r="CK34" s="174"/>
      <c r="CL34" s="174"/>
      <c r="CM34" s="174"/>
      <c r="CN34" s="174"/>
      <c r="CO34" s="174"/>
      <c r="CP34" s="174"/>
      <c r="CQ34" s="174"/>
      <c r="CR34" s="174"/>
      <c r="CS34" s="176"/>
      <c r="CT34" s="173"/>
      <c r="CU34" s="174"/>
      <c r="CV34" s="174"/>
      <c r="CW34" s="174"/>
      <c r="CX34" s="174"/>
      <c r="CY34" s="174"/>
      <c r="CZ34" s="174"/>
      <c r="DA34" s="174"/>
      <c r="DB34" s="174"/>
      <c r="DC34" s="176"/>
      <c r="DD34" s="173">
        <v>2</v>
      </c>
      <c r="DE34" s="174"/>
      <c r="DF34" s="174"/>
      <c r="DG34" s="174"/>
      <c r="DH34" s="174"/>
      <c r="DI34" s="174"/>
      <c r="DJ34" s="174"/>
      <c r="DK34" s="174"/>
      <c r="DL34" s="174"/>
      <c r="DM34" s="176"/>
      <c r="DN34" s="173">
        <v>29290</v>
      </c>
      <c r="DO34" s="174"/>
      <c r="DP34" s="174"/>
      <c r="DQ34" s="174"/>
      <c r="DR34" s="174"/>
      <c r="DS34" s="174"/>
      <c r="DT34" s="174"/>
      <c r="DU34" s="174"/>
      <c r="DV34" s="174"/>
      <c r="DW34" s="176"/>
      <c r="DX34" s="173"/>
      <c r="DY34" s="174"/>
      <c r="DZ34" s="174"/>
      <c r="EA34" s="174"/>
      <c r="EB34" s="174"/>
      <c r="EC34" s="174"/>
      <c r="ED34" s="174"/>
      <c r="EE34" s="174"/>
      <c r="EF34" s="174"/>
      <c r="EG34" s="176"/>
      <c r="EH34" s="173"/>
      <c r="EI34" s="174"/>
      <c r="EJ34" s="174"/>
      <c r="EK34" s="174"/>
      <c r="EL34" s="174"/>
      <c r="EM34" s="174"/>
      <c r="EN34" s="174"/>
      <c r="EO34" s="174"/>
      <c r="EP34" s="174"/>
      <c r="EQ34" s="176"/>
      <c r="ER34" s="173"/>
      <c r="ES34" s="174"/>
      <c r="ET34" s="174"/>
      <c r="EU34" s="174"/>
      <c r="EV34" s="174"/>
      <c r="EW34" s="174"/>
      <c r="EX34" s="174"/>
      <c r="EY34" s="174"/>
      <c r="EZ34" s="174"/>
      <c r="FA34" s="176"/>
      <c r="FB34" s="173"/>
      <c r="FC34" s="174"/>
      <c r="FD34" s="174"/>
      <c r="FE34" s="174"/>
      <c r="FF34" s="174"/>
      <c r="FG34" s="174"/>
      <c r="FH34" s="174"/>
      <c r="FI34" s="174"/>
      <c r="FJ34" s="174"/>
      <c r="FK34" s="175"/>
    </row>
    <row r="35" spans="1:167" s="10" customFormat="1" ht="13.5" thickBot="1" x14ac:dyDescent="0.25">
      <c r="A35" s="144" t="s">
        <v>38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5"/>
      <c r="AL35" s="146" t="s">
        <v>39</v>
      </c>
      <c r="AM35" s="147"/>
      <c r="AN35" s="147"/>
      <c r="AO35" s="147"/>
      <c r="AP35" s="147"/>
      <c r="AQ35" s="148"/>
      <c r="AR35" s="149"/>
      <c r="AS35" s="185"/>
      <c r="AT35" s="185"/>
      <c r="AU35" s="185"/>
      <c r="AV35" s="185"/>
      <c r="AW35" s="185"/>
      <c r="AX35" s="185"/>
      <c r="AY35" s="185"/>
      <c r="AZ35" s="185"/>
      <c r="BA35" s="185"/>
      <c r="BB35" s="186"/>
      <c r="BC35" s="181"/>
      <c r="BD35" s="182"/>
      <c r="BE35" s="182"/>
      <c r="BF35" s="182"/>
      <c r="BG35" s="182"/>
      <c r="BH35" s="182"/>
      <c r="BI35" s="182"/>
      <c r="BJ35" s="182"/>
      <c r="BK35" s="182"/>
      <c r="BL35" s="182"/>
      <c r="BM35" s="183"/>
      <c r="BN35" s="181"/>
      <c r="BO35" s="182"/>
      <c r="BP35" s="182"/>
      <c r="BQ35" s="182"/>
      <c r="BR35" s="182"/>
      <c r="BS35" s="182"/>
      <c r="BT35" s="182"/>
      <c r="BU35" s="182"/>
      <c r="BV35" s="182"/>
      <c r="BW35" s="182"/>
      <c r="BX35" s="183"/>
      <c r="BY35" s="181"/>
      <c r="BZ35" s="182"/>
      <c r="CA35" s="182"/>
      <c r="CB35" s="182"/>
      <c r="CC35" s="182"/>
      <c r="CD35" s="182"/>
      <c r="CE35" s="182"/>
      <c r="CF35" s="182"/>
      <c r="CG35" s="182"/>
      <c r="CH35" s="182"/>
      <c r="CI35" s="183"/>
      <c r="CJ35" s="181"/>
      <c r="CK35" s="182"/>
      <c r="CL35" s="182"/>
      <c r="CM35" s="182"/>
      <c r="CN35" s="182"/>
      <c r="CO35" s="182"/>
      <c r="CP35" s="182"/>
      <c r="CQ35" s="182"/>
      <c r="CR35" s="182"/>
      <c r="CS35" s="183"/>
      <c r="CT35" s="181"/>
      <c r="CU35" s="182"/>
      <c r="CV35" s="182"/>
      <c r="CW35" s="182"/>
      <c r="CX35" s="182"/>
      <c r="CY35" s="182"/>
      <c r="CZ35" s="182"/>
      <c r="DA35" s="182"/>
      <c r="DB35" s="182"/>
      <c r="DC35" s="183"/>
      <c r="DD35" s="181"/>
      <c r="DE35" s="182"/>
      <c r="DF35" s="182"/>
      <c r="DG35" s="182"/>
      <c r="DH35" s="182"/>
      <c r="DI35" s="182"/>
      <c r="DJ35" s="182"/>
      <c r="DK35" s="182"/>
      <c r="DL35" s="182"/>
      <c r="DM35" s="183"/>
      <c r="DN35" s="181"/>
      <c r="DO35" s="182"/>
      <c r="DP35" s="182"/>
      <c r="DQ35" s="182"/>
      <c r="DR35" s="182"/>
      <c r="DS35" s="182"/>
      <c r="DT35" s="182"/>
      <c r="DU35" s="182"/>
      <c r="DV35" s="182"/>
      <c r="DW35" s="183"/>
      <c r="DX35" s="181"/>
      <c r="DY35" s="182"/>
      <c r="DZ35" s="182"/>
      <c r="EA35" s="182"/>
      <c r="EB35" s="182"/>
      <c r="EC35" s="182"/>
      <c r="ED35" s="182"/>
      <c r="EE35" s="182"/>
      <c r="EF35" s="182"/>
      <c r="EG35" s="183"/>
      <c r="EH35" s="181"/>
      <c r="EI35" s="182"/>
      <c r="EJ35" s="182"/>
      <c r="EK35" s="182"/>
      <c r="EL35" s="182"/>
      <c r="EM35" s="182"/>
      <c r="EN35" s="182"/>
      <c r="EO35" s="182"/>
      <c r="EP35" s="182"/>
      <c r="EQ35" s="183"/>
      <c r="ER35" s="181"/>
      <c r="ES35" s="182"/>
      <c r="ET35" s="182"/>
      <c r="EU35" s="182"/>
      <c r="EV35" s="182"/>
      <c r="EW35" s="182"/>
      <c r="EX35" s="182"/>
      <c r="EY35" s="182"/>
      <c r="EZ35" s="182"/>
      <c r="FA35" s="183"/>
      <c r="FB35" s="181"/>
      <c r="FC35" s="182"/>
      <c r="FD35" s="182"/>
      <c r="FE35" s="182"/>
      <c r="FF35" s="182"/>
      <c r="FG35" s="182"/>
      <c r="FH35" s="182"/>
      <c r="FI35" s="182"/>
      <c r="FJ35" s="182"/>
      <c r="FK35" s="184"/>
    </row>
    <row r="36" spans="1:167" s="10" customForma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9"/>
      <c r="AM36" s="49"/>
      <c r="AN36" s="49"/>
      <c r="AO36" s="49"/>
      <c r="AP36" s="49"/>
      <c r="AQ36" s="49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</row>
    <row r="37" spans="1:167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167" s="14" customFormat="1" ht="15.75" x14ac:dyDescent="0.2">
      <c r="A38" s="51" t="s">
        <v>84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</row>
    <row r="40" spans="1:167" s="8" customFormat="1" x14ac:dyDescent="0.25">
      <c r="A40" s="90" t="s">
        <v>17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1"/>
      <c r="AL40" s="96" t="s">
        <v>18</v>
      </c>
      <c r="AM40" s="90"/>
      <c r="AN40" s="90"/>
      <c r="AO40" s="90"/>
      <c r="AP40" s="90"/>
      <c r="AQ40" s="91"/>
      <c r="AR40" s="99" t="s">
        <v>49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</row>
    <row r="41" spans="1:167" s="8" customFormat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8"/>
      <c r="AM41" s="94"/>
      <c r="AN41" s="94"/>
      <c r="AO41" s="94"/>
      <c r="AP41" s="94"/>
      <c r="AQ41" s="95"/>
      <c r="AR41" s="99" t="s">
        <v>50</v>
      </c>
      <c r="AS41" s="100"/>
      <c r="AT41" s="100"/>
      <c r="AU41" s="100"/>
      <c r="AV41" s="100"/>
      <c r="AW41" s="100"/>
      <c r="AX41" s="100"/>
      <c r="AY41" s="100"/>
      <c r="AZ41" s="100"/>
      <c r="BA41" s="100"/>
      <c r="BB41" s="159"/>
      <c r="BC41" s="97" t="s">
        <v>51</v>
      </c>
      <c r="BD41" s="92"/>
      <c r="BE41" s="92"/>
      <c r="BF41" s="92"/>
      <c r="BG41" s="92"/>
      <c r="BH41" s="92"/>
      <c r="BI41" s="92"/>
      <c r="BJ41" s="92"/>
      <c r="BK41" s="92"/>
      <c r="BL41" s="92"/>
      <c r="BM41" s="93"/>
      <c r="BN41" s="99" t="s">
        <v>52</v>
      </c>
      <c r="BO41" s="100"/>
      <c r="BP41" s="100"/>
      <c r="BQ41" s="100"/>
      <c r="BR41" s="100"/>
      <c r="BS41" s="100"/>
      <c r="BT41" s="100"/>
      <c r="BU41" s="100"/>
      <c r="BV41" s="100"/>
      <c r="BW41" s="100"/>
      <c r="BX41" s="159"/>
      <c r="BY41" s="110" t="s">
        <v>53</v>
      </c>
      <c r="BZ41" s="111"/>
      <c r="CA41" s="111"/>
      <c r="CB41" s="111"/>
      <c r="CC41" s="111"/>
      <c r="CD41" s="111"/>
      <c r="CE41" s="111"/>
      <c r="CF41" s="111"/>
      <c r="CG41" s="111"/>
      <c r="CH41" s="111"/>
      <c r="CI41" s="121"/>
      <c r="CJ41" s="107" t="s">
        <v>54</v>
      </c>
      <c r="CK41" s="108"/>
      <c r="CL41" s="108"/>
      <c r="CM41" s="108"/>
      <c r="CN41" s="108"/>
      <c r="CO41" s="108"/>
      <c r="CP41" s="108"/>
      <c r="CQ41" s="108"/>
      <c r="CR41" s="108"/>
      <c r="CS41" s="109"/>
      <c r="CT41" s="110" t="s">
        <v>55</v>
      </c>
      <c r="CU41" s="111"/>
      <c r="CV41" s="111"/>
      <c r="CW41" s="111"/>
      <c r="CX41" s="111"/>
      <c r="CY41" s="111"/>
      <c r="CZ41" s="111"/>
      <c r="DA41" s="111"/>
      <c r="DB41" s="111"/>
      <c r="DC41" s="121"/>
      <c r="DD41" s="107" t="s">
        <v>56</v>
      </c>
      <c r="DE41" s="108"/>
      <c r="DF41" s="108"/>
      <c r="DG41" s="108"/>
      <c r="DH41" s="108"/>
      <c r="DI41" s="108"/>
      <c r="DJ41" s="108"/>
      <c r="DK41" s="108"/>
      <c r="DL41" s="108"/>
      <c r="DM41" s="109"/>
      <c r="DN41" s="110" t="s">
        <v>57</v>
      </c>
      <c r="DO41" s="111"/>
      <c r="DP41" s="111"/>
      <c r="DQ41" s="111"/>
      <c r="DR41" s="111"/>
      <c r="DS41" s="111"/>
      <c r="DT41" s="111"/>
      <c r="DU41" s="111"/>
      <c r="DV41" s="111"/>
      <c r="DW41" s="121"/>
      <c r="DX41" s="107" t="s">
        <v>58</v>
      </c>
      <c r="DY41" s="108"/>
      <c r="DZ41" s="108"/>
      <c r="EA41" s="108"/>
      <c r="EB41" s="108"/>
      <c r="EC41" s="108"/>
      <c r="ED41" s="108"/>
      <c r="EE41" s="108"/>
      <c r="EF41" s="108"/>
      <c r="EG41" s="109"/>
      <c r="EH41" s="110" t="s">
        <v>59</v>
      </c>
      <c r="EI41" s="111"/>
      <c r="EJ41" s="111"/>
      <c r="EK41" s="111"/>
      <c r="EL41" s="111"/>
      <c r="EM41" s="111"/>
      <c r="EN41" s="111"/>
      <c r="EO41" s="111"/>
      <c r="EP41" s="111"/>
      <c r="EQ41" s="121"/>
      <c r="ER41" s="99" t="s">
        <v>40</v>
      </c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</row>
    <row r="42" spans="1:167" s="9" customFormat="1" ht="13.5" thickBot="1" x14ac:dyDescent="0.3">
      <c r="A42" s="113">
        <v>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115">
        <v>2</v>
      </c>
      <c r="AM42" s="116"/>
      <c r="AN42" s="116"/>
      <c r="AO42" s="116"/>
      <c r="AP42" s="116"/>
      <c r="AQ42" s="117"/>
      <c r="AR42" s="118">
        <v>23</v>
      </c>
      <c r="AS42" s="119"/>
      <c r="AT42" s="119"/>
      <c r="AU42" s="119"/>
      <c r="AV42" s="119"/>
      <c r="AW42" s="119"/>
      <c r="AX42" s="119"/>
      <c r="AY42" s="119"/>
      <c r="AZ42" s="119"/>
      <c r="BA42" s="119"/>
      <c r="BB42" s="120"/>
      <c r="BC42" s="115">
        <v>24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7"/>
      <c r="BN42" s="115">
        <v>25</v>
      </c>
      <c r="BO42" s="116"/>
      <c r="BP42" s="116"/>
      <c r="BQ42" s="116"/>
      <c r="BR42" s="116"/>
      <c r="BS42" s="116"/>
      <c r="BT42" s="116"/>
      <c r="BU42" s="116"/>
      <c r="BV42" s="116"/>
      <c r="BW42" s="116"/>
      <c r="BX42" s="117"/>
      <c r="BY42" s="115">
        <v>26</v>
      </c>
      <c r="BZ42" s="116"/>
      <c r="CA42" s="116"/>
      <c r="CB42" s="116"/>
      <c r="CC42" s="116"/>
      <c r="CD42" s="116"/>
      <c r="CE42" s="116"/>
      <c r="CF42" s="116"/>
      <c r="CG42" s="116"/>
      <c r="CH42" s="116"/>
      <c r="CI42" s="117"/>
      <c r="CJ42" s="115">
        <v>27</v>
      </c>
      <c r="CK42" s="116"/>
      <c r="CL42" s="116"/>
      <c r="CM42" s="116"/>
      <c r="CN42" s="116"/>
      <c r="CO42" s="116"/>
      <c r="CP42" s="116"/>
      <c r="CQ42" s="116"/>
      <c r="CR42" s="116"/>
      <c r="CS42" s="117"/>
      <c r="CT42" s="115">
        <v>28</v>
      </c>
      <c r="CU42" s="116"/>
      <c r="CV42" s="116"/>
      <c r="CW42" s="116"/>
      <c r="CX42" s="116"/>
      <c r="CY42" s="116"/>
      <c r="CZ42" s="116"/>
      <c r="DA42" s="116"/>
      <c r="DB42" s="116"/>
      <c r="DC42" s="117"/>
      <c r="DD42" s="115">
        <v>29</v>
      </c>
      <c r="DE42" s="116"/>
      <c r="DF42" s="116"/>
      <c r="DG42" s="116"/>
      <c r="DH42" s="116"/>
      <c r="DI42" s="116"/>
      <c r="DJ42" s="116"/>
      <c r="DK42" s="116"/>
      <c r="DL42" s="116"/>
      <c r="DM42" s="117"/>
      <c r="DN42" s="115">
        <v>30</v>
      </c>
      <c r="DO42" s="116"/>
      <c r="DP42" s="116"/>
      <c r="DQ42" s="116"/>
      <c r="DR42" s="116"/>
      <c r="DS42" s="116"/>
      <c r="DT42" s="116"/>
      <c r="DU42" s="116"/>
      <c r="DV42" s="116"/>
      <c r="DW42" s="117"/>
      <c r="DX42" s="115">
        <v>31</v>
      </c>
      <c r="DY42" s="116"/>
      <c r="DZ42" s="116"/>
      <c r="EA42" s="116"/>
      <c r="EB42" s="116"/>
      <c r="EC42" s="116"/>
      <c r="ED42" s="116"/>
      <c r="EE42" s="116"/>
      <c r="EF42" s="116"/>
      <c r="EG42" s="117"/>
      <c r="EH42" s="115">
        <v>32</v>
      </c>
      <c r="EI42" s="116"/>
      <c r="EJ42" s="116"/>
      <c r="EK42" s="116"/>
      <c r="EL42" s="116"/>
      <c r="EM42" s="116"/>
      <c r="EN42" s="116"/>
      <c r="EO42" s="116"/>
      <c r="EP42" s="116"/>
      <c r="EQ42" s="117"/>
      <c r="ER42" s="115">
        <v>33</v>
      </c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</row>
    <row r="43" spans="1:167" s="10" customFormat="1" x14ac:dyDescent="0.2">
      <c r="A43" s="168" t="s">
        <v>30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9"/>
      <c r="AL43" s="187" t="s">
        <v>31</v>
      </c>
      <c r="AM43" s="188"/>
      <c r="AN43" s="188"/>
      <c r="AO43" s="188"/>
      <c r="AP43" s="188"/>
      <c r="AQ43" s="189"/>
      <c r="AR43" s="126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129"/>
      <c r="BD43" s="130"/>
      <c r="BE43" s="130"/>
      <c r="BF43" s="130"/>
      <c r="BG43" s="130"/>
      <c r="BH43" s="130"/>
      <c r="BI43" s="130"/>
      <c r="BJ43" s="130"/>
      <c r="BK43" s="130"/>
      <c r="BL43" s="130"/>
      <c r="BM43" s="131"/>
      <c r="BN43" s="129"/>
      <c r="BO43" s="130"/>
      <c r="BP43" s="130"/>
      <c r="BQ43" s="130"/>
      <c r="BR43" s="130"/>
      <c r="BS43" s="130"/>
      <c r="BT43" s="130"/>
      <c r="BU43" s="130"/>
      <c r="BV43" s="130"/>
      <c r="BW43" s="130"/>
      <c r="BX43" s="131"/>
      <c r="BY43" s="129"/>
      <c r="BZ43" s="130"/>
      <c r="CA43" s="130"/>
      <c r="CB43" s="130"/>
      <c r="CC43" s="130"/>
      <c r="CD43" s="130"/>
      <c r="CE43" s="130"/>
      <c r="CF43" s="130"/>
      <c r="CG43" s="130"/>
      <c r="CH43" s="130"/>
      <c r="CI43" s="131"/>
      <c r="CJ43" s="129"/>
      <c r="CK43" s="130"/>
      <c r="CL43" s="130"/>
      <c r="CM43" s="130"/>
      <c r="CN43" s="130"/>
      <c r="CO43" s="130"/>
      <c r="CP43" s="130"/>
      <c r="CQ43" s="130"/>
      <c r="CR43" s="130"/>
      <c r="CS43" s="131"/>
      <c r="CT43" s="129"/>
      <c r="CU43" s="130"/>
      <c r="CV43" s="130"/>
      <c r="CW43" s="130"/>
      <c r="CX43" s="130"/>
      <c r="CY43" s="130"/>
      <c r="CZ43" s="130"/>
      <c r="DA43" s="130"/>
      <c r="DB43" s="130"/>
      <c r="DC43" s="131"/>
      <c r="DD43" s="129"/>
      <c r="DE43" s="130"/>
      <c r="DF43" s="130"/>
      <c r="DG43" s="130"/>
      <c r="DH43" s="130"/>
      <c r="DI43" s="130"/>
      <c r="DJ43" s="130"/>
      <c r="DK43" s="130"/>
      <c r="DL43" s="130"/>
      <c r="DM43" s="131"/>
      <c r="DN43" s="129"/>
      <c r="DO43" s="130"/>
      <c r="DP43" s="130"/>
      <c r="DQ43" s="130"/>
      <c r="DR43" s="130"/>
      <c r="DS43" s="130"/>
      <c r="DT43" s="130"/>
      <c r="DU43" s="130"/>
      <c r="DV43" s="130"/>
      <c r="DW43" s="131"/>
      <c r="DX43" s="129"/>
      <c r="DY43" s="130"/>
      <c r="DZ43" s="130"/>
      <c r="EA43" s="130"/>
      <c r="EB43" s="130"/>
      <c r="EC43" s="130"/>
      <c r="ED43" s="130"/>
      <c r="EE43" s="130"/>
      <c r="EF43" s="130"/>
      <c r="EG43" s="131"/>
      <c r="EH43" s="129"/>
      <c r="EI43" s="130"/>
      <c r="EJ43" s="130"/>
      <c r="EK43" s="130"/>
      <c r="EL43" s="130"/>
      <c r="EM43" s="130"/>
      <c r="EN43" s="130"/>
      <c r="EO43" s="130"/>
      <c r="EP43" s="130"/>
      <c r="EQ43" s="131"/>
      <c r="ER43" s="129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90"/>
    </row>
    <row r="44" spans="1:167" s="10" customFormat="1" x14ac:dyDescent="0.2">
      <c r="A44" s="168" t="s">
        <v>32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9"/>
      <c r="AL44" s="66" t="s">
        <v>33</v>
      </c>
      <c r="AM44" s="67"/>
      <c r="AN44" s="67"/>
      <c r="AO44" s="67"/>
      <c r="AP44" s="67"/>
      <c r="AQ44" s="134"/>
      <c r="AR44" s="141"/>
      <c r="AS44" s="136"/>
      <c r="AT44" s="136"/>
      <c r="AU44" s="136"/>
      <c r="AV44" s="136"/>
      <c r="AW44" s="136"/>
      <c r="AX44" s="136"/>
      <c r="AY44" s="136"/>
      <c r="AZ44" s="136"/>
      <c r="BA44" s="136"/>
      <c r="BB44" s="137"/>
      <c r="BC44" s="138"/>
      <c r="BD44" s="139"/>
      <c r="BE44" s="139"/>
      <c r="BF44" s="139"/>
      <c r="BG44" s="139"/>
      <c r="BH44" s="139"/>
      <c r="BI44" s="139"/>
      <c r="BJ44" s="139"/>
      <c r="BK44" s="139"/>
      <c r="BL44" s="139"/>
      <c r="BM44" s="140"/>
      <c r="BN44" s="138"/>
      <c r="BO44" s="139"/>
      <c r="BP44" s="139"/>
      <c r="BQ44" s="139"/>
      <c r="BR44" s="139"/>
      <c r="BS44" s="139"/>
      <c r="BT44" s="139"/>
      <c r="BU44" s="139"/>
      <c r="BV44" s="139"/>
      <c r="BW44" s="139"/>
      <c r="BX44" s="140"/>
      <c r="BY44" s="138"/>
      <c r="BZ44" s="139"/>
      <c r="CA44" s="139"/>
      <c r="CB44" s="139"/>
      <c r="CC44" s="139"/>
      <c r="CD44" s="139"/>
      <c r="CE44" s="139"/>
      <c r="CF44" s="139"/>
      <c r="CG44" s="139"/>
      <c r="CH44" s="139"/>
      <c r="CI44" s="140"/>
      <c r="CJ44" s="138"/>
      <c r="CK44" s="139"/>
      <c r="CL44" s="139"/>
      <c r="CM44" s="139"/>
      <c r="CN44" s="139"/>
      <c r="CO44" s="139"/>
      <c r="CP44" s="139"/>
      <c r="CQ44" s="139"/>
      <c r="CR44" s="139"/>
      <c r="CS44" s="140"/>
      <c r="CT44" s="138"/>
      <c r="CU44" s="139"/>
      <c r="CV44" s="139"/>
      <c r="CW44" s="139"/>
      <c r="CX44" s="139"/>
      <c r="CY44" s="139"/>
      <c r="CZ44" s="139"/>
      <c r="DA44" s="139"/>
      <c r="DB44" s="139"/>
      <c r="DC44" s="140"/>
      <c r="DD44" s="138"/>
      <c r="DE44" s="139"/>
      <c r="DF44" s="139"/>
      <c r="DG44" s="139"/>
      <c r="DH44" s="139"/>
      <c r="DI44" s="139"/>
      <c r="DJ44" s="139"/>
      <c r="DK44" s="139"/>
      <c r="DL44" s="139"/>
      <c r="DM44" s="140"/>
      <c r="DN44" s="138"/>
      <c r="DO44" s="139"/>
      <c r="DP44" s="139"/>
      <c r="DQ44" s="139"/>
      <c r="DR44" s="139"/>
      <c r="DS44" s="139"/>
      <c r="DT44" s="139"/>
      <c r="DU44" s="139"/>
      <c r="DV44" s="139"/>
      <c r="DW44" s="140"/>
      <c r="DX44" s="138"/>
      <c r="DY44" s="139"/>
      <c r="DZ44" s="139"/>
      <c r="EA44" s="139"/>
      <c r="EB44" s="139"/>
      <c r="EC44" s="139"/>
      <c r="ED44" s="139"/>
      <c r="EE44" s="139"/>
      <c r="EF44" s="139"/>
      <c r="EG44" s="140"/>
      <c r="EH44" s="138"/>
      <c r="EI44" s="139"/>
      <c r="EJ44" s="139"/>
      <c r="EK44" s="139"/>
      <c r="EL44" s="139"/>
      <c r="EM44" s="139"/>
      <c r="EN44" s="139"/>
      <c r="EO44" s="139"/>
      <c r="EP44" s="139"/>
      <c r="EQ44" s="140"/>
      <c r="ER44" s="138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91"/>
    </row>
    <row r="45" spans="1:167" s="10" customFormat="1" x14ac:dyDescent="0.2">
      <c r="A45" s="168" t="s">
        <v>60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9"/>
      <c r="AL45" s="66" t="s">
        <v>35</v>
      </c>
      <c r="AM45" s="67"/>
      <c r="AN45" s="67"/>
      <c r="AO45" s="67"/>
      <c r="AP45" s="67"/>
      <c r="AQ45" s="134"/>
      <c r="AR45" s="141"/>
      <c r="AS45" s="136"/>
      <c r="AT45" s="136"/>
      <c r="AU45" s="136"/>
      <c r="AV45" s="136"/>
      <c r="AW45" s="136"/>
      <c r="AX45" s="136"/>
      <c r="AY45" s="136"/>
      <c r="AZ45" s="136"/>
      <c r="BA45" s="136"/>
      <c r="BB45" s="137"/>
      <c r="BC45" s="138"/>
      <c r="BD45" s="139"/>
      <c r="BE45" s="139"/>
      <c r="BF45" s="139"/>
      <c r="BG45" s="139"/>
      <c r="BH45" s="139"/>
      <c r="BI45" s="139"/>
      <c r="BJ45" s="139"/>
      <c r="BK45" s="139"/>
      <c r="BL45" s="139"/>
      <c r="BM45" s="140"/>
      <c r="BN45" s="138"/>
      <c r="BO45" s="139"/>
      <c r="BP45" s="139"/>
      <c r="BQ45" s="139"/>
      <c r="BR45" s="139"/>
      <c r="BS45" s="139"/>
      <c r="BT45" s="139"/>
      <c r="BU45" s="139"/>
      <c r="BV45" s="139"/>
      <c r="BW45" s="139"/>
      <c r="BX45" s="140"/>
      <c r="BY45" s="138"/>
      <c r="BZ45" s="139"/>
      <c r="CA45" s="139"/>
      <c r="CB45" s="139"/>
      <c r="CC45" s="139"/>
      <c r="CD45" s="139"/>
      <c r="CE45" s="139"/>
      <c r="CF45" s="139"/>
      <c r="CG45" s="139"/>
      <c r="CH45" s="139"/>
      <c r="CI45" s="140"/>
      <c r="CJ45" s="138"/>
      <c r="CK45" s="139"/>
      <c r="CL45" s="139"/>
      <c r="CM45" s="139"/>
      <c r="CN45" s="139"/>
      <c r="CO45" s="139"/>
      <c r="CP45" s="139"/>
      <c r="CQ45" s="139"/>
      <c r="CR45" s="139"/>
      <c r="CS45" s="140"/>
      <c r="CT45" s="138"/>
      <c r="CU45" s="139"/>
      <c r="CV45" s="139"/>
      <c r="CW45" s="139"/>
      <c r="CX45" s="139"/>
      <c r="CY45" s="139"/>
      <c r="CZ45" s="139"/>
      <c r="DA45" s="139"/>
      <c r="DB45" s="139"/>
      <c r="DC45" s="140"/>
      <c r="DD45" s="138"/>
      <c r="DE45" s="139"/>
      <c r="DF45" s="139"/>
      <c r="DG45" s="139"/>
      <c r="DH45" s="139"/>
      <c r="DI45" s="139"/>
      <c r="DJ45" s="139"/>
      <c r="DK45" s="139"/>
      <c r="DL45" s="139"/>
      <c r="DM45" s="140"/>
      <c r="DN45" s="138"/>
      <c r="DO45" s="139"/>
      <c r="DP45" s="139"/>
      <c r="DQ45" s="139"/>
      <c r="DR45" s="139"/>
      <c r="DS45" s="139"/>
      <c r="DT45" s="139"/>
      <c r="DU45" s="139"/>
      <c r="DV45" s="139"/>
      <c r="DW45" s="140"/>
      <c r="DX45" s="138"/>
      <c r="DY45" s="139"/>
      <c r="DZ45" s="139"/>
      <c r="EA45" s="139"/>
      <c r="EB45" s="139"/>
      <c r="EC45" s="139"/>
      <c r="ED45" s="139"/>
      <c r="EE45" s="139"/>
      <c r="EF45" s="139"/>
      <c r="EG45" s="140"/>
      <c r="EH45" s="138"/>
      <c r="EI45" s="139"/>
      <c r="EJ45" s="139"/>
      <c r="EK45" s="139"/>
      <c r="EL45" s="139"/>
      <c r="EM45" s="139"/>
      <c r="EN45" s="139"/>
      <c r="EO45" s="139"/>
      <c r="EP45" s="139"/>
      <c r="EQ45" s="140"/>
      <c r="ER45" s="138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91"/>
    </row>
    <row r="46" spans="1:167" s="10" customFormat="1" x14ac:dyDescent="0.2">
      <c r="A46" s="168" t="s">
        <v>61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9"/>
      <c r="AL46" s="66" t="s">
        <v>37</v>
      </c>
      <c r="AM46" s="67"/>
      <c r="AN46" s="67"/>
      <c r="AO46" s="67"/>
      <c r="AP46" s="67"/>
      <c r="AQ46" s="134"/>
      <c r="AR46" s="141"/>
      <c r="AS46" s="136"/>
      <c r="AT46" s="136"/>
      <c r="AU46" s="136"/>
      <c r="AV46" s="136"/>
      <c r="AW46" s="136"/>
      <c r="AX46" s="136"/>
      <c r="AY46" s="136"/>
      <c r="AZ46" s="136"/>
      <c r="BA46" s="136"/>
      <c r="BB46" s="137"/>
      <c r="BC46" s="138"/>
      <c r="BD46" s="139"/>
      <c r="BE46" s="139"/>
      <c r="BF46" s="139"/>
      <c r="BG46" s="139"/>
      <c r="BH46" s="139"/>
      <c r="BI46" s="139"/>
      <c r="BJ46" s="139"/>
      <c r="BK46" s="139"/>
      <c r="BL46" s="139"/>
      <c r="BM46" s="140"/>
      <c r="BN46" s="138"/>
      <c r="BO46" s="139"/>
      <c r="BP46" s="139"/>
      <c r="BQ46" s="139"/>
      <c r="BR46" s="139"/>
      <c r="BS46" s="139"/>
      <c r="BT46" s="139"/>
      <c r="BU46" s="139"/>
      <c r="BV46" s="139"/>
      <c r="BW46" s="139"/>
      <c r="BX46" s="140"/>
      <c r="BY46" s="138"/>
      <c r="BZ46" s="139"/>
      <c r="CA46" s="139"/>
      <c r="CB46" s="139"/>
      <c r="CC46" s="139"/>
      <c r="CD46" s="139"/>
      <c r="CE46" s="139"/>
      <c r="CF46" s="139"/>
      <c r="CG46" s="139"/>
      <c r="CH46" s="139"/>
      <c r="CI46" s="140"/>
      <c r="CJ46" s="138"/>
      <c r="CK46" s="139"/>
      <c r="CL46" s="139"/>
      <c r="CM46" s="139"/>
      <c r="CN46" s="139"/>
      <c r="CO46" s="139"/>
      <c r="CP46" s="139"/>
      <c r="CQ46" s="139"/>
      <c r="CR46" s="139"/>
      <c r="CS46" s="140"/>
      <c r="CT46" s="138"/>
      <c r="CU46" s="139"/>
      <c r="CV46" s="139"/>
      <c r="CW46" s="139"/>
      <c r="CX46" s="139"/>
      <c r="CY46" s="139"/>
      <c r="CZ46" s="139"/>
      <c r="DA46" s="139"/>
      <c r="DB46" s="139"/>
      <c r="DC46" s="140"/>
      <c r="DD46" s="138"/>
      <c r="DE46" s="139"/>
      <c r="DF46" s="139"/>
      <c r="DG46" s="139"/>
      <c r="DH46" s="139"/>
      <c r="DI46" s="139"/>
      <c r="DJ46" s="139"/>
      <c r="DK46" s="139"/>
      <c r="DL46" s="139"/>
      <c r="DM46" s="140"/>
      <c r="DN46" s="138"/>
      <c r="DO46" s="139"/>
      <c r="DP46" s="139"/>
      <c r="DQ46" s="139"/>
      <c r="DR46" s="139"/>
      <c r="DS46" s="139"/>
      <c r="DT46" s="139"/>
      <c r="DU46" s="139"/>
      <c r="DV46" s="139"/>
      <c r="DW46" s="140"/>
      <c r="DX46" s="138"/>
      <c r="DY46" s="139"/>
      <c r="DZ46" s="139"/>
      <c r="EA46" s="139"/>
      <c r="EB46" s="139"/>
      <c r="EC46" s="139"/>
      <c r="ED46" s="139"/>
      <c r="EE46" s="139"/>
      <c r="EF46" s="139"/>
      <c r="EG46" s="140"/>
      <c r="EH46" s="138"/>
      <c r="EI46" s="139"/>
      <c r="EJ46" s="139"/>
      <c r="EK46" s="139"/>
      <c r="EL46" s="139"/>
      <c r="EM46" s="139"/>
      <c r="EN46" s="139"/>
      <c r="EO46" s="139"/>
      <c r="EP46" s="139"/>
      <c r="EQ46" s="140"/>
      <c r="ER46" s="138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91"/>
    </row>
    <row r="47" spans="1:167" s="10" customFormat="1" ht="13.5" thickBot="1" x14ac:dyDescent="0.25">
      <c r="A47" s="144" t="s">
        <v>38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5"/>
      <c r="AL47" s="146" t="s">
        <v>39</v>
      </c>
      <c r="AM47" s="147"/>
      <c r="AN47" s="147"/>
      <c r="AO47" s="147"/>
      <c r="AP47" s="147"/>
      <c r="AQ47" s="148"/>
      <c r="AR47" s="158"/>
      <c r="AS47" s="150"/>
      <c r="AT47" s="150"/>
      <c r="AU47" s="150"/>
      <c r="AV47" s="150"/>
      <c r="AW47" s="150"/>
      <c r="AX47" s="150"/>
      <c r="AY47" s="150"/>
      <c r="AZ47" s="150"/>
      <c r="BA47" s="150"/>
      <c r="BB47" s="151"/>
      <c r="BC47" s="152"/>
      <c r="BD47" s="153"/>
      <c r="BE47" s="153"/>
      <c r="BF47" s="153"/>
      <c r="BG47" s="153"/>
      <c r="BH47" s="153"/>
      <c r="BI47" s="153"/>
      <c r="BJ47" s="153"/>
      <c r="BK47" s="153"/>
      <c r="BL47" s="153"/>
      <c r="BM47" s="154"/>
      <c r="BN47" s="152"/>
      <c r="BO47" s="153"/>
      <c r="BP47" s="153"/>
      <c r="BQ47" s="153"/>
      <c r="BR47" s="153"/>
      <c r="BS47" s="153"/>
      <c r="BT47" s="153"/>
      <c r="BU47" s="153"/>
      <c r="BV47" s="153"/>
      <c r="BW47" s="153"/>
      <c r="BX47" s="154"/>
      <c r="BY47" s="152"/>
      <c r="BZ47" s="153"/>
      <c r="CA47" s="153"/>
      <c r="CB47" s="153"/>
      <c r="CC47" s="153"/>
      <c r="CD47" s="153"/>
      <c r="CE47" s="153"/>
      <c r="CF47" s="153"/>
      <c r="CG47" s="153"/>
      <c r="CH47" s="153"/>
      <c r="CI47" s="154"/>
      <c r="CJ47" s="152"/>
      <c r="CK47" s="153"/>
      <c r="CL47" s="153"/>
      <c r="CM47" s="153"/>
      <c r="CN47" s="153"/>
      <c r="CO47" s="153"/>
      <c r="CP47" s="153"/>
      <c r="CQ47" s="153"/>
      <c r="CR47" s="153"/>
      <c r="CS47" s="154"/>
      <c r="CT47" s="152"/>
      <c r="CU47" s="153"/>
      <c r="CV47" s="153"/>
      <c r="CW47" s="153"/>
      <c r="CX47" s="153"/>
      <c r="CY47" s="153"/>
      <c r="CZ47" s="153"/>
      <c r="DA47" s="153"/>
      <c r="DB47" s="153"/>
      <c r="DC47" s="154"/>
      <c r="DD47" s="152"/>
      <c r="DE47" s="153"/>
      <c r="DF47" s="153"/>
      <c r="DG47" s="153"/>
      <c r="DH47" s="153"/>
      <c r="DI47" s="153"/>
      <c r="DJ47" s="153"/>
      <c r="DK47" s="153"/>
      <c r="DL47" s="153"/>
      <c r="DM47" s="154"/>
      <c r="DN47" s="152"/>
      <c r="DO47" s="153"/>
      <c r="DP47" s="153"/>
      <c r="DQ47" s="153"/>
      <c r="DR47" s="153"/>
      <c r="DS47" s="153"/>
      <c r="DT47" s="153"/>
      <c r="DU47" s="153"/>
      <c r="DV47" s="153"/>
      <c r="DW47" s="154"/>
      <c r="DX47" s="152"/>
      <c r="DY47" s="153"/>
      <c r="DZ47" s="153"/>
      <c r="EA47" s="153"/>
      <c r="EB47" s="153"/>
      <c r="EC47" s="153"/>
      <c r="ED47" s="153"/>
      <c r="EE47" s="153"/>
      <c r="EF47" s="153"/>
      <c r="EG47" s="154"/>
      <c r="EH47" s="152"/>
      <c r="EI47" s="153"/>
      <c r="EJ47" s="153"/>
      <c r="EK47" s="153"/>
      <c r="EL47" s="153"/>
      <c r="EM47" s="153"/>
      <c r="EN47" s="153"/>
      <c r="EO47" s="153"/>
      <c r="EP47" s="153"/>
      <c r="EQ47" s="154"/>
      <c r="ER47" s="152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92"/>
    </row>
    <row r="49" spans="1:167" s="5" customFormat="1" x14ac:dyDescent="0.25">
      <c r="A49" s="30"/>
      <c r="B49" s="89" t="s">
        <v>62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30"/>
    </row>
    <row r="50" spans="1:167" s="7" customFormat="1" x14ac:dyDescent="0.2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3"/>
      <c r="EC50" s="43"/>
      <c r="ED50" s="44"/>
      <c r="EE50" s="44"/>
      <c r="EF50" s="43"/>
      <c r="EG50" s="45"/>
      <c r="EH50" s="45"/>
      <c r="EI50" s="45"/>
      <c r="EJ50" s="45"/>
      <c r="EK50" s="45"/>
      <c r="EL50" s="45"/>
      <c r="EM50" s="45"/>
      <c r="EN50" s="45"/>
      <c r="EO50" s="46"/>
      <c r="EP50" s="43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3"/>
      <c r="FG50" s="43"/>
      <c r="FH50" s="43"/>
      <c r="FI50" s="43"/>
      <c r="FJ50" s="43"/>
      <c r="FK50" s="43"/>
    </row>
    <row r="51" spans="1:167" s="8" customFormat="1" x14ac:dyDescent="0.25">
      <c r="A51" s="193" t="s">
        <v>63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4"/>
      <c r="AL51" s="90" t="s">
        <v>18</v>
      </c>
      <c r="AM51" s="90"/>
      <c r="AN51" s="90"/>
      <c r="AO51" s="90"/>
      <c r="AP51" s="90"/>
      <c r="AQ51" s="91"/>
      <c r="AR51" s="101" t="s">
        <v>64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3"/>
      <c r="BF51" s="162" t="s">
        <v>65</v>
      </c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</row>
    <row r="52" spans="1:167" s="8" customFormat="1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6"/>
      <c r="AL52" s="92"/>
      <c r="AM52" s="92"/>
      <c r="AN52" s="92"/>
      <c r="AO52" s="92"/>
      <c r="AP52" s="92"/>
      <c r="AQ52" s="93"/>
      <c r="AR52" s="104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6"/>
      <c r="BF52" s="199" t="s">
        <v>21</v>
      </c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</row>
    <row r="53" spans="1:167" s="8" customFormat="1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6"/>
      <c r="AL53" s="92"/>
      <c r="AM53" s="92"/>
      <c r="AN53" s="92"/>
      <c r="AO53" s="92"/>
      <c r="AP53" s="92"/>
      <c r="AQ53" s="93"/>
      <c r="AR53" s="104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6"/>
      <c r="BF53" s="199" t="s">
        <v>66</v>
      </c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1"/>
      <c r="DK53" s="96" t="s">
        <v>67</v>
      </c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1"/>
      <c r="DZ53" s="96" t="s">
        <v>68</v>
      </c>
      <c r="EA53" s="90"/>
      <c r="EB53" s="90"/>
      <c r="EC53" s="90"/>
      <c r="ED53" s="90"/>
      <c r="EE53" s="90"/>
      <c r="EF53" s="90"/>
      <c r="EG53" s="90"/>
      <c r="EH53" s="90"/>
      <c r="EI53" s="91"/>
      <c r="EJ53" s="96" t="s">
        <v>69</v>
      </c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1"/>
      <c r="EX53" s="96" t="s">
        <v>70</v>
      </c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</row>
    <row r="54" spans="1:167" s="8" customFormat="1" x14ac:dyDescent="0.25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8"/>
      <c r="AL54" s="94"/>
      <c r="AM54" s="94"/>
      <c r="AN54" s="94"/>
      <c r="AO54" s="94"/>
      <c r="AP54" s="94"/>
      <c r="AQ54" s="95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9"/>
      <c r="BF54" s="110" t="s">
        <v>71</v>
      </c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21"/>
      <c r="BU54" s="110" t="s">
        <v>72</v>
      </c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21"/>
      <c r="CI54" s="110" t="s">
        <v>73</v>
      </c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21"/>
      <c r="CW54" s="110" t="s">
        <v>74</v>
      </c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21"/>
      <c r="DK54" s="98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5"/>
      <c r="DZ54" s="98"/>
      <c r="EA54" s="94"/>
      <c r="EB54" s="94"/>
      <c r="EC54" s="94"/>
      <c r="ED54" s="94"/>
      <c r="EE54" s="94"/>
      <c r="EF54" s="94"/>
      <c r="EG54" s="94"/>
      <c r="EH54" s="94"/>
      <c r="EI54" s="95"/>
      <c r="EJ54" s="98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5"/>
      <c r="EX54" s="98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</row>
    <row r="55" spans="1:167" s="9" customFormat="1" ht="13.5" thickBot="1" x14ac:dyDescent="0.3">
      <c r="A55" s="113">
        <v>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/>
      <c r="AL55" s="202">
        <v>2</v>
      </c>
      <c r="AM55" s="202"/>
      <c r="AN55" s="202"/>
      <c r="AO55" s="202"/>
      <c r="AP55" s="202"/>
      <c r="AQ55" s="203"/>
      <c r="AR55" s="118">
        <v>3</v>
      </c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20"/>
      <c r="BF55" s="115">
        <v>4</v>
      </c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7"/>
      <c r="BU55" s="115">
        <v>5</v>
      </c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7"/>
      <c r="CI55" s="115">
        <v>6</v>
      </c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7"/>
      <c r="CW55" s="115">
        <v>7</v>
      </c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7"/>
      <c r="DK55" s="115">
        <v>8</v>
      </c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7"/>
      <c r="DZ55" s="115">
        <v>9</v>
      </c>
      <c r="EA55" s="116"/>
      <c r="EB55" s="116"/>
      <c r="EC55" s="116"/>
      <c r="ED55" s="116"/>
      <c r="EE55" s="116"/>
      <c r="EF55" s="116"/>
      <c r="EG55" s="116"/>
      <c r="EH55" s="116"/>
      <c r="EI55" s="117"/>
      <c r="EJ55" s="115">
        <v>10</v>
      </c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7"/>
      <c r="EX55" s="115">
        <v>11</v>
      </c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</row>
    <row r="56" spans="1:167" s="10" customFormat="1" x14ac:dyDescent="0.2">
      <c r="A56" s="168" t="s">
        <v>30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87" t="s">
        <v>31</v>
      </c>
      <c r="AM56" s="188"/>
      <c r="AN56" s="188"/>
      <c r="AO56" s="188"/>
      <c r="AP56" s="188"/>
      <c r="AQ56" s="189"/>
      <c r="AR56" s="126">
        <f>BF56+BU56+CI56+CW56+DK56+DZ57+DZ56+EJ56+EX56</f>
        <v>189782.99999999997</v>
      </c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8"/>
      <c r="BF56" s="129">
        <v>91558.92</v>
      </c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1"/>
      <c r="BU56" s="129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1"/>
      <c r="CI56" s="129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1"/>
      <c r="CW56" s="129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1"/>
      <c r="DK56" s="126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8"/>
      <c r="DZ56" s="129">
        <v>82644</v>
      </c>
      <c r="EA56" s="130"/>
      <c r="EB56" s="130"/>
      <c r="EC56" s="130"/>
      <c r="ED56" s="130"/>
      <c r="EE56" s="130"/>
      <c r="EF56" s="130"/>
      <c r="EG56" s="130"/>
      <c r="EH56" s="130"/>
      <c r="EI56" s="131"/>
      <c r="EJ56" s="129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1"/>
      <c r="EX56" s="129">
        <v>15580.08</v>
      </c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90"/>
    </row>
    <row r="57" spans="1:167" s="10" customFormat="1" x14ac:dyDescent="0.2">
      <c r="A57" s="168" t="s">
        <v>32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66" t="s">
        <v>33</v>
      </c>
      <c r="AM57" s="67"/>
      <c r="AN57" s="67"/>
      <c r="AO57" s="67"/>
      <c r="AP57" s="67"/>
      <c r="AQ57" s="134"/>
      <c r="AR57" s="141">
        <f>BF57+BU57+CI57+CW57+DK57+DZ57+EJ57+EX57</f>
        <v>5900</v>
      </c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7"/>
      <c r="BF57" s="138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40"/>
      <c r="BU57" s="138">
        <v>5900</v>
      </c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40"/>
      <c r="CI57" s="138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40"/>
      <c r="CW57" s="138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40"/>
      <c r="DK57" s="141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7"/>
      <c r="DZ57" s="138"/>
      <c r="EA57" s="139"/>
      <c r="EB57" s="139"/>
      <c r="EC57" s="139"/>
      <c r="ED57" s="139"/>
      <c r="EE57" s="139"/>
      <c r="EF57" s="139"/>
      <c r="EG57" s="139"/>
      <c r="EH57" s="139"/>
      <c r="EI57" s="140"/>
      <c r="EJ57" s="138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40"/>
      <c r="EX57" s="138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91"/>
    </row>
    <row r="58" spans="1:167" s="10" customFormat="1" x14ac:dyDescent="0.2">
      <c r="A58" s="168" t="s">
        <v>60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66" t="s">
        <v>35</v>
      </c>
      <c r="AM58" s="67"/>
      <c r="AN58" s="67"/>
      <c r="AO58" s="67"/>
      <c r="AP58" s="67"/>
      <c r="AQ58" s="134"/>
      <c r="AR58" s="141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7"/>
      <c r="BF58" s="138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40"/>
      <c r="BU58" s="138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40"/>
      <c r="CI58" s="138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40"/>
      <c r="CW58" s="138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40"/>
      <c r="DK58" s="141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7"/>
      <c r="DZ58" s="138"/>
      <c r="EA58" s="139"/>
      <c r="EB58" s="139"/>
      <c r="EC58" s="139"/>
      <c r="ED58" s="139"/>
      <c r="EE58" s="139"/>
      <c r="EF58" s="139"/>
      <c r="EG58" s="139"/>
      <c r="EH58" s="139"/>
      <c r="EI58" s="140"/>
      <c r="EJ58" s="138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40"/>
      <c r="EX58" s="138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91"/>
    </row>
    <row r="59" spans="1:167" s="10" customFormat="1" x14ac:dyDescent="0.2">
      <c r="A59" s="168" t="s">
        <v>61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66" t="s">
        <v>37</v>
      </c>
      <c r="AM59" s="67"/>
      <c r="AN59" s="67"/>
      <c r="AO59" s="67"/>
      <c r="AP59" s="67"/>
      <c r="AQ59" s="134"/>
      <c r="AR59" s="141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7"/>
      <c r="BF59" s="138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40"/>
      <c r="BU59" s="138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40"/>
      <c r="CI59" s="138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40"/>
      <c r="CW59" s="138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40"/>
      <c r="DK59" s="141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7"/>
      <c r="DZ59" s="138"/>
      <c r="EA59" s="139"/>
      <c r="EB59" s="139"/>
      <c r="EC59" s="139"/>
      <c r="ED59" s="139"/>
      <c r="EE59" s="139"/>
      <c r="EF59" s="139"/>
      <c r="EG59" s="139"/>
      <c r="EH59" s="139"/>
      <c r="EI59" s="140"/>
      <c r="EJ59" s="138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40"/>
      <c r="EX59" s="138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91"/>
    </row>
    <row r="60" spans="1:167" s="10" customFormat="1" ht="13.5" thickBot="1" x14ac:dyDescent="0.25">
      <c r="A60" s="144" t="s">
        <v>38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6" t="s">
        <v>39</v>
      </c>
      <c r="AM60" s="147"/>
      <c r="AN60" s="147"/>
      <c r="AO60" s="147"/>
      <c r="AP60" s="147"/>
      <c r="AQ60" s="148"/>
      <c r="AR60" s="158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1"/>
      <c r="BF60" s="152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4"/>
      <c r="BU60" s="152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4"/>
      <c r="CI60" s="152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4"/>
      <c r="CW60" s="152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4"/>
      <c r="DK60" s="158"/>
      <c r="DL60" s="150"/>
      <c r="DM60" s="150"/>
      <c r="DN60" s="150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1"/>
      <c r="DZ60" s="152"/>
      <c r="EA60" s="153"/>
      <c r="EB60" s="153"/>
      <c r="EC60" s="153"/>
      <c r="ED60" s="153"/>
      <c r="EE60" s="153"/>
      <c r="EF60" s="153"/>
      <c r="EG60" s="153"/>
      <c r="EH60" s="153"/>
      <c r="EI60" s="154"/>
      <c r="EJ60" s="152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4"/>
      <c r="EX60" s="152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92"/>
    </row>
    <row r="62" spans="1:167" s="15" customFormat="1" x14ac:dyDescent="0.2">
      <c r="A62" s="205" t="s">
        <v>75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54"/>
      <c r="BG62" s="54"/>
      <c r="BH62" s="54"/>
      <c r="BI62" s="54"/>
      <c r="BJ62" s="54"/>
      <c r="BK62" s="54"/>
      <c r="BL62" s="54"/>
      <c r="BM62" s="55"/>
      <c r="BN62" s="55"/>
      <c r="BO62" s="53"/>
      <c r="BP62" s="53"/>
      <c r="BQ62" s="53"/>
      <c r="BR62" s="53"/>
      <c r="BS62" s="53"/>
      <c r="BT62" s="53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50"/>
      <c r="CX62" s="50"/>
      <c r="CY62" s="50"/>
      <c r="CZ62" s="50"/>
      <c r="DA62" s="50"/>
      <c r="DB62" s="50"/>
      <c r="DC62" s="50"/>
      <c r="DD62" s="50"/>
      <c r="DE62" s="55"/>
      <c r="DF62" s="53"/>
      <c r="DG62" s="53"/>
      <c r="DH62" s="53"/>
      <c r="DI62" s="53"/>
      <c r="DJ62" s="53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50"/>
      <c r="EK62" s="50"/>
      <c r="EL62" s="50"/>
      <c r="EM62" s="50"/>
      <c r="EN62" s="50"/>
      <c r="EO62" s="50"/>
      <c r="EP62" s="50"/>
      <c r="EQ62" s="56"/>
      <c r="ER62" s="53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3"/>
      <c r="FG62" s="53"/>
      <c r="FH62" s="53"/>
      <c r="FI62" s="53"/>
      <c r="FJ62" s="53"/>
      <c r="FK62" s="53"/>
    </row>
    <row r="63" spans="1:167" s="17" customFormat="1" x14ac:dyDescent="0.25">
      <c r="A63" s="57"/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116" t="s">
        <v>76</v>
      </c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58"/>
      <c r="BG63" s="58"/>
      <c r="BH63" s="58"/>
      <c r="BI63" s="58"/>
      <c r="BJ63" s="58"/>
      <c r="BK63" s="58"/>
      <c r="BL63" s="58"/>
      <c r="BM63" s="60"/>
      <c r="BN63" s="60"/>
      <c r="BO63" s="59"/>
      <c r="BP63" s="59"/>
      <c r="BQ63" s="59"/>
      <c r="BR63" s="59"/>
      <c r="BS63" s="59"/>
      <c r="BT63" s="59"/>
      <c r="BU63" s="204" t="s">
        <v>77</v>
      </c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58"/>
      <c r="CX63" s="58"/>
      <c r="CY63" s="58"/>
      <c r="CZ63" s="58"/>
      <c r="DA63" s="58"/>
      <c r="DB63" s="58"/>
      <c r="DC63" s="58"/>
      <c r="DD63" s="58"/>
      <c r="DE63" s="60"/>
      <c r="DF63" s="59"/>
      <c r="DG63" s="59"/>
      <c r="DH63" s="59"/>
      <c r="DI63" s="59"/>
      <c r="DJ63" s="59"/>
      <c r="DK63" s="116" t="s">
        <v>78</v>
      </c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58"/>
      <c r="EK63" s="58"/>
      <c r="EL63" s="58"/>
      <c r="EM63" s="58"/>
      <c r="EN63" s="58"/>
      <c r="EO63" s="58"/>
      <c r="EP63" s="58"/>
      <c r="EQ63" s="61"/>
      <c r="ER63" s="59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59"/>
      <c r="FG63" s="59"/>
      <c r="FH63" s="59"/>
      <c r="FI63" s="59"/>
      <c r="FJ63" s="59"/>
      <c r="FK63" s="59"/>
    </row>
    <row r="64" spans="1:167" s="15" customFormat="1" x14ac:dyDescent="0.2">
      <c r="A64" s="62" t="s">
        <v>79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54"/>
      <c r="BG64" s="54"/>
      <c r="BH64" s="54"/>
      <c r="BI64" s="54"/>
      <c r="BJ64" s="54"/>
      <c r="BK64" s="54"/>
      <c r="BL64" s="54"/>
      <c r="BM64" s="55"/>
      <c r="BN64" s="55"/>
      <c r="BO64" s="53"/>
      <c r="BP64" s="53"/>
      <c r="BQ64" s="53"/>
      <c r="BR64" s="53"/>
      <c r="BS64" s="53"/>
      <c r="BT64" s="53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50"/>
      <c r="CX64" s="50"/>
      <c r="CY64" s="50"/>
      <c r="CZ64" s="50"/>
      <c r="DA64" s="50"/>
      <c r="DB64" s="50"/>
      <c r="DC64" s="50"/>
      <c r="DD64" s="50"/>
      <c r="DE64" s="55"/>
      <c r="DF64" s="53"/>
      <c r="DG64" s="53"/>
      <c r="DH64" s="53"/>
      <c r="DI64" s="53"/>
      <c r="DJ64" s="53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44"/>
      <c r="EK64" s="44"/>
      <c r="EL64" s="44"/>
      <c r="EM64" s="44"/>
      <c r="EN64" s="44"/>
      <c r="EO64" s="44"/>
      <c r="EP64" s="44"/>
      <c r="EQ64" s="56"/>
      <c r="ER64" s="53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3"/>
      <c r="FG64" s="53"/>
      <c r="FH64" s="53"/>
      <c r="FI64" s="53"/>
      <c r="FJ64" s="53"/>
      <c r="FK64" s="53"/>
    </row>
    <row r="65" spans="1:167" s="17" customFormat="1" x14ac:dyDescent="0.25">
      <c r="A65" s="57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116" t="s">
        <v>76</v>
      </c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58"/>
      <c r="BG65" s="58"/>
      <c r="BH65" s="58"/>
      <c r="BI65" s="58"/>
      <c r="BJ65" s="58"/>
      <c r="BK65" s="58"/>
      <c r="BL65" s="58"/>
      <c r="BM65" s="60"/>
      <c r="BN65" s="60"/>
      <c r="BO65" s="59"/>
      <c r="BP65" s="59"/>
      <c r="BQ65" s="59"/>
      <c r="BR65" s="59"/>
      <c r="BS65" s="59"/>
      <c r="BT65" s="59"/>
      <c r="BU65" s="204" t="s">
        <v>80</v>
      </c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58"/>
      <c r="CX65" s="58"/>
      <c r="CY65" s="58"/>
      <c r="CZ65" s="58"/>
      <c r="DA65" s="58"/>
      <c r="DB65" s="58"/>
      <c r="DC65" s="58"/>
      <c r="DD65" s="58"/>
      <c r="DE65" s="60"/>
      <c r="DF65" s="59"/>
      <c r="DG65" s="59"/>
      <c r="DH65" s="59"/>
      <c r="DI65" s="59"/>
      <c r="DJ65" s="59"/>
      <c r="DK65" s="116" t="s">
        <v>81</v>
      </c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58"/>
      <c r="EK65" s="58"/>
      <c r="EL65" s="58"/>
      <c r="EM65" s="58"/>
      <c r="EN65" s="58"/>
      <c r="EO65" s="58"/>
      <c r="EP65" s="58"/>
      <c r="EQ65" s="61"/>
      <c r="ER65" s="59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59"/>
      <c r="FG65" s="59"/>
      <c r="FH65" s="59"/>
      <c r="FI65" s="59"/>
      <c r="FJ65" s="59"/>
      <c r="FK65" s="59"/>
    </row>
    <row r="66" spans="1:167" s="17" customFormat="1" x14ac:dyDescent="0.25">
      <c r="A66" s="57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W66" s="59"/>
      <c r="X66" s="58"/>
      <c r="Y66" s="58"/>
      <c r="Z66" s="58"/>
      <c r="AA66" s="59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61"/>
      <c r="ER66" s="59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59"/>
      <c r="FG66" s="59"/>
      <c r="FH66" s="59"/>
      <c r="FI66" s="59"/>
      <c r="FJ66" s="59"/>
      <c r="FK66" s="59"/>
    </row>
    <row r="67" spans="1:167" s="16" customFormat="1" x14ac:dyDescent="0.2">
      <c r="A67" s="209" t="s">
        <v>82</v>
      </c>
      <c r="B67" s="209"/>
      <c r="C67" s="79"/>
      <c r="D67" s="79"/>
      <c r="E67" s="79"/>
      <c r="F67" s="208" t="s">
        <v>82</v>
      </c>
      <c r="G67" s="208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209">
        <v>20</v>
      </c>
      <c r="S67" s="209"/>
      <c r="T67" s="209"/>
      <c r="U67" s="80"/>
      <c r="V67" s="80"/>
      <c r="W67" s="80"/>
      <c r="X67" s="208" t="s">
        <v>4</v>
      </c>
      <c r="Y67" s="208"/>
      <c r="Z67" s="208"/>
      <c r="AA67" s="55"/>
      <c r="AB67" s="55"/>
      <c r="AC67" s="55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55"/>
      <c r="FG67" s="55"/>
      <c r="FH67" s="55"/>
      <c r="FI67" s="55"/>
      <c r="FJ67" s="55"/>
      <c r="FK67" s="55"/>
    </row>
  </sheetData>
  <mergeCells count="394">
    <mergeCell ref="X67:Z67"/>
    <mergeCell ref="A67:B67"/>
    <mergeCell ref="C67:E67"/>
    <mergeCell ref="F67:G67"/>
    <mergeCell ref="H67:Q67"/>
    <mergeCell ref="R67:T67"/>
    <mergeCell ref="U67:W67"/>
    <mergeCell ref="AL64:BE64"/>
    <mergeCell ref="BU64:CV64"/>
    <mergeCell ref="DK64:EI64"/>
    <mergeCell ref="AL65:BE65"/>
    <mergeCell ref="BU65:CV65"/>
    <mergeCell ref="DK65:EI65"/>
    <mergeCell ref="A62:U62"/>
    <mergeCell ref="AL62:BE62"/>
    <mergeCell ref="BU62:CV62"/>
    <mergeCell ref="DK62:EI62"/>
    <mergeCell ref="AL63:BE63"/>
    <mergeCell ref="BU63:CV63"/>
    <mergeCell ref="DK63:EI63"/>
    <mergeCell ref="CI60:CV60"/>
    <mergeCell ref="CW60:DJ60"/>
    <mergeCell ref="DK60:DY60"/>
    <mergeCell ref="DZ60:EI60"/>
    <mergeCell ref="EJ60:EW60"/>
    <mergeCell ref="EX60:FK60"/>
    <mergeCell ref="CW59:DJ59"/>
    <mergeCell ref="DK59:DY59"/>
    <mergeCell ref="DZ59:EI59"/>
    <mergeCell ref="EJ59:EW59"/>
    <mergeCell ref="EX59:FK59"/>
    <mergeCell ref="CI59:CV59"/>
    <mergeCell ref="A60:AK60"/>
    <mergeCell ref="AL60:AQ60"/>
    <mergeCell ref="AR60:BE60"/>
    <mergeCell ref="BF60:BT60"/>
    <mergeCell ref="BU60:CH60"/>
    <mergeCell ref="A59:AK59"/>
    <mergeCell ref="AL59:AQ59"/>
    <mergeCell ref="AR59:BE59"/>
    <mergeCell ref="BF59:BT59"/>
    <mergeCell ref="BU59:CH59"/>
    <mergeCell ref="CI58:CV58"/>
    <mergeCell ref="CW58:DJ58"/>
    <mergeCell ref="DK58:DY58"/>
    <mergeCell ref="DZ58:EI58"/>
    <mergeCell ref="EJ58:EW58"/>
    <mergeCell ref="EX58:FK58"/>
    <mergeCell ref="CW57:DJ57"/>
    <mergeCell ref="DK57:DY57"/>
    <mergeCell ref="DZ57:EI57"/>
    <mergeCell ref="EJ57:EW57"/>
    <mergeCell ref="EX57:FK57"/>
    <mergeCell ref="CI57:CV57"/>
    <mergeCell ref="A58:AK58"/>
    <mergeCell ref="AL58:AQ58"/>
    <mergeCell ref="AR58:BE58"/>
    <mergeCell ref="BF58:BT58"/>
    <mergeCell ref="BU58:CH58"/>
    <mergeCell ref="A57:AK57"/>
    <mergeCell ref="AL57:AQ57"/>
    <mergeCell ref="AR57:BE57"/>
    <mergeCell ref="BF57:BT57"/>
    <mergeCell ref="BU57:CH57"/>
    <mergeCell ref="CI56:CV56"/>
    <mergeCell ref="CW56:DJ56"/>
    <mergeCell ref="DK56:DY56"/>
    <mergeCell ref="DZ56:EI56"/>
    <mergeCell ref="EJ56:EW56"/>
    <mergeCell ref="EX56:FK56"/>
    <mergeCell ref="CW55:DJ55"/>
    <mergeCell ref="DK55:DY55"/>
    <mergeCell ref="DZ55:EI55"/>
    <mergeCell ref="EJ55:EW55"/>
    <mergeCell ref="EX55:FK55"/>
    <mergeCell ref="CI55:CV55"/>
    <mergeCell ref="A56:AK56"/>
    <mergeCell ref="AL56:AQ56"/>
    <mergeCell ref="AR56:BE56"/>
    <mergeCell ref="BF56:BT56"/>
    <mergeCell ref="BU56:CH56"/>
    <mergeCell ref="A55:AK55"/>
    <mergeCell ref="AL55:AQ55"/>
    <mergeCell ref="AR55:BE55"/>
    <mergeCell ref="BF55:BT55"/>
    <mergeCell ref="BU55:CH55"/>
    <mergeCell ref="DN47:DW47"/>
    <mergeCell ref="DX47:EG47"/>
    <mergeCell ref="EH47:EQ47"/>
    <mergeCell ref="ER47:FK47"/>
    <mergeCell ref="B49:FJ49"/>
    <mergeCell ref="A51:AK54"/>
    <mergeCell ref="AL51:AQ54"/>
    <mergeCell ref="AR51:BE54"/>
    <mergeCell ref="BF51:FK51"/>
    <mergeCell ref="BF52:FK52"/>
    <mergeCell ref="BF53:DJ53"/>
    <mergeCell ref="DK53:DY54"/>
    <mergeCell ref="DZ53:EI54"/>
    <mergeCell ref="EJ53:EW54"/>
    <mergeCell ref="EX53:FK54"/>
    <mergeCell ref="BF54:BT54"/>
    <mergeCell ref="BU54:CH54"/>
    <mergeCell ref="CI54:CV54"/>
    <mergeCell ref="CW54:DJ54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5:DW45"/>
    <mergeCell ref="DX45:EG45"/>
    <mergeCell ref="EH45:EQ45"/>
    <mergeCell ref="ER45:FK45"/>
    <mergeCell ref="A46:AK46"/>
    <mergeCell ref="AL46:AQ46"/>
    <mergeCell ref="AR46:BB46"/>
    <mergeCell ref="BC46:BM46"/>
    <mergeCell ref="BN46:BX46"/>
    <mergeCell ref="BY46:CI46"/>
    <mergeCell ref="ER46:FK46"/>
    <mergeCell ref="CJ46:CS46"/>
    <mergeCell ref="CT46:DC46"/>
    <mergeCell ref="DD46:DM46"/>
    <mergeCell ref="DN46:DW46"/>
    <mergeCell ref="DX46:EG46"/>
    <mergeCell ref="EH46:EQ46"/>
    <mergeCell ref="A45:AK45"/>
    <mergeCell ref="AL45:AQ45"/>
    <mergeCell ref="AR45:BB45"/>
    <mergeCell ref="BC45:BM45"/>
    <mergeCell ref="BN45:BX45"/>
    <mergeCell ref="BY45:CI45"/>
    <mergeCell ref="CJ45:CS45"/>
    <mergeCell ref="CT45:DC45"/>
    <mergeCell ref="DD45:DM45"/>
    <mergeCell ref="DN42:DW42"/>
    <mergeCell ref="DX42:EG42"/>
    <mergeCell ref="EH42:EQ42"/>
    <mergeCell ref="DN43:DW43"/>
    <mergeCell ref="DX43:EG43"/>
    <mergeCell ref="EH43:EQ43"/>
    <mergeCell ref="ER43:FK43"/>
    <mergeCell ref="A44:AK44"/>
    <mergeCell ref="AL44:AQ44"/>
    <mergeCell ref="AR44:BB44"/>
    <mergeCell ref="BC44:BM44"/>
    <mergeCell ref="BN44:BX44"/>
    <mergeCell ref="BY44:CI44"/>
    <mergeCell ref="ER44:FK44"/>
    <mergeCell ref="CJ44:CS44"/>
    <mergeCell ref="CT44:DC44"/>
    <mergeCell ref="DD44:DM44"/>
    <mergeCell ref="DN44:DW44"/>
    <mergeCell ref="DX44:EG44"/>
    <mergeCell ref="EH44:EQ44"/>
    <mergeCell ref="A43:AK43"/>
    <mergeCell ref="AL43:AQ43"/>
    <mergeCell ref="AR43:BB43"/>
    <mergeCell ref="BC43:BM43"/>
    <mergeCell ref="BN43:BX43"/>
    <mergeCell ref="BY43:CI43"/>
    <mergeCell ref="CJ43:CS43"/>
    <mergeCell ref="CT43:DC43"/>
    <mergeCell ref="DD43:DM43"/>
    <mergeCell ref="DN41:DW41"/>
    <mergeCell ref="DX41:EG41"/>
    <mergeCell ref="EH41:EQ41"/>
    <mergeCell ref="ER41:FK41"/>
    <mergeCell ref="A42:AK42"/>
    <mergeCell ref="AL42:AQ42"/>
    <mergeCell ref="AR42:BB42"/>
    <mergeCell ref="BC42:BM42"/>
    <mergeCell ref="BN42:BX42"/>
    <mergeCell ref="BY42:CI42"/>
    <mergeCell ref="A40:AK41"/>
    <mergeCell ref="AL40:AQ41"/>
    <mergeCell ref="AR40:FK40"/>
    <mergeCell ref="AR41:BB41"/>
    <mergeCell ref="BC41:BM41"/>
    <mergeCell ref="BN41:BX41"/>
    <mergeCell ref="BY41:CI41"/>
    <mergeCell ref="CJ41:CS41"/>
    <mergeCell ref="CT41:DC41"/>
    <mergeCell ref="DD41:DM41"/>
    <mergeCell ref="ER42:FK42"/>
    <mergeCell ref="CJ42:CS42"/>
    <mergeCell ref="CT42:DC42"/>
    <mergeCell ref="DD42:DM42"/>
    <mergeCell ref="DD35:DM35"/>
    <mergeCell ref="DN35:DW35"/>
    <mergeCell ref="DX35:EG35"/>
    <mergeCell ref="EH35:EQ35"/>
    <mergeCell ref="ER35:FA35"/>
    <mergeCell ref="FB35:FK35"/>
    <mergeCell ref="ER34:FA34"/>
    <mergeCell ref="FB34:FK34"/>
    <mergeCell ref="A35:AK35"/>
    <mergeCell ref="AL35:AQ35"/>
    <mergeCell ref="AR35:BB35"/>
    <mergeCell ref="BC35:BM35"/>
    <mergeCell ref="BN35:BX35"/>
    <mergeCell ref="BY35:CI35"/>
    <mergeCell ref="CJ35:CS35"/>
    <mergeCell ref="CT35:DC35"/>
    <mergeCell ref="CJ34:CS34"/>
    <mergeCell ref="CT34:DC34"/>
    <mergeCell ref="DD34:DM34"/>
    <mergeCell ref="DN34:DW34"/>
    <mergeCell ref="DX34:EG34"/>
    <mergeCell ref="EH34:EQ34"/>
    <mergeCell ref="A34:AK34"/>
    <mergeCell ref="AL34:AQ34"/>
    <mergeCell ref="AR34:BB34"/>
    <mergeCell ref="BC34:BM34"/>
    <mergeCell ref="BN34:BX34"/>
    <mergeCell ref="BY34:CI34"/>
    <mergeCell ref="DD33:DM33"/>
    <mergeCell ref="DN33:DW33"/>
    <mergeCell ref="DX33:EG33"/>
    <mergeCell ref="EH33:EQ33"/>
    <mergeCell ref="ER33:FA33"/>
    <mergeCell ref="FB33:FK33"/>
    <mergeCell ref="ER32:FA32"/>
    <mergeCell ref="FB32:FK32"/>
    <mergeCell ref="A33:AK33"/>
    <mergeCell ref="AL33:AQ33"/>
    <mergeCell ref="AR33:BB33"/>
    <mergeCell ref="BC33:BM33"/>
    <mergeCell ref="BN33:BX33"/>
    <mergeCell ref="BY33:CI33"/>
    <mergeCell ref="CJ33:CS33"/>
    <mergeCell ref="CT33:DC33"/>
    <mergeCell ref="CJ32:CS32"/>
    <mergeCell ref="CT32:DC32"/>
    <mergeCell ref="DD32:DM32"/>
    <mergeCell ref="DN32:DW32"/>
    <mergeCell ref="DX32:EG32"/>
    <mergeCell ref="EH32:EQ32"/>
    <mergeCell ref="A32:AK32"/>
    <mergeCell ref="AL32:AQ32"/>
    <mergeCell ref="AR32:BB32"/>
    <mergeCell ref="BC32:BM32"/>
    <mergeCell ref="BN32:BX32"/>
    <mergeCell ref="BY32:CI32"/>
    <mergeCell ref="DD31:DM31"/>
    <mergeCell ref="DN31:DW31"/>
    <mergeCell ref="DX31:EG31"/>
    <mergeCell ref="EH31:EQ31"/>
    <mergeCell ref="ER31:FA31"/>
    <mergeCell ref="FB31:FK31"/>
    <mergeCell ref="ER30:FA30"/>
    <mergeCell ref="FB30:FK30"/>
    <mergeCell ref="A31:AK31"/>
    <mergeCell ref="AL31:AQ31"/>
    <mergeCell ref="AR31:BB31"/>
    <mergeCell ref="BC31:BM31"/>
    <mergeCell ref="BN31:BX31"/>
    <mergeCell ref="BY31:CI31"/>
    <mergeCell ref="CJ31:CS31"/>
    <mergeCell ref="CT31:DC31"/>
    <mergeCell ref="CJ30:CS30"/>
    <mergeCell ref="CT30:DC30"/>
    <mergeCell ref="DD30:DM30"/>
    <mergeCell ref="DN30:DW30"/>
    <mergeCell ref="DX30:EG30"/>
    <mergeCell ref="EH30:EQ30"/>
    <mergeCell ref="A30:AK30"/>
    <mergeCell ref="AL30:AQ30"/>
    <mergeCell ref="AR30:BB30"/>
    <mergeCell ref="BC30:BM30"/>
    <mergeCell ref="BN30:BX30"/>
    <mergeCell ref="BY30:CI30"/>
    <mergeCell ref="DD29:DM29"/>
    <mergeCell ref="DN29:DW29"/>
    <mergeCell ref="DX29:EG29"/>
    <mergeCell ref="EH29:EQ29"/>
    <mergeCell ref="ER29:FA29"/>
    <mergeCell ref="FB29:FK29"/>
    <mergeCell ref="AR29:BB29"/>
    <mergeCell ref="BC29:BM29"/>
    <mergeCell ref="BN29:BX29"/>
    <mergeCell ref="BY29:CI29"/>
    <mergeCell ref="CJ29:CS29"/>
    <mergeCell ref="CT29:DC29"/>
    <mergeCell ref="ER25:FK25"/>
    <mergeCell ref="A27:AK29"/>
    <mergeCell ref="AL27:AQ29"/>
    <mergeCell ref="AR27:FK27"/>
    <mergeCell ref="AR28:BM28"/>
    <mergeCell ref="BN28:CI28"/>
    <mergeCell ref="CJ28:DC28"/>
    <mergeCell ref="DD28:DW28"/>
    <mergeCell ref="DX28:EQ28"/>
    <mergeCell ref="ER28:FK28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ER19:FK19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5:FK5"/>
    <mergeCell ref="ER6:FK6"/>
    <mergeCell ref="AL7:DW7"/>
    <mergeCell ref="ER7:FK7"/>
    <mergeCell ref="AL8:DW9"/>
    <mergeCell ref="ER8:FK8"/>
    <mergeCell ref="ER9:FK9"/>
    <mergeCell ref="B1:FJ1"/>
    <mergeCell ref="ER3:FK3"/>
    <mergeCell ref="BS4:BW4"/>
    <mergeCell ref="BX4:CJ4"/>
    <mergeCell ref="CK4:CM4"/>
    <mergeCell ref="CN4:CP4"/>
    <mergeCell ref="CQ4:CS4"/>
    <mergeCell ref="ER4:F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Чайка</dc:creator>
  <cp:lastModifiedBy>Мария Шипина</cp:lastModifiedBy>
  <dcterms:created xsi:type="dcterms:W3CDTF">2023-03-02T05:50:57Z</dcterms:created>
  <dcterms:modified xsi:type="dcterms:W3CDTF">2023-03-27T07:19:53Z</dcterms:modified>
</cp:coreProperties>
</file>